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G_Backup\Research\PapersForARJ\MechanismOfSpeciation\Resubmission_3\SupplementalFiles\"/>
    </mc:Choice>
  </mc:AlternateContent>
  <bookViews>
    <workbookView xWindow="0" yWindow="0" windowWidth="13830" windowHeight="6460"/>
  </bookViews>
  <sheets>
    <sheet name="5Sp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6" l="1"/>
  <c r="B5" i="6" l="1"/>
  <c r="B6" i="6" s="1"/>
</calcChain>
</file>

<file path=xl/sharedStrings.xml><?xml version="1.0" encoding="utf-8"?>
<sst xmlns="http://schemas.openxmlformats.org/spreadsheetml/2006/main" count="28" uniqueCount="17">
  <si>
    <t>Drosophila</t>
  </si>
  <si>
    <t>Arabidopsis</t>
  </si>
  <si>
    <t>heterozygosity</t>
  </si>
  <si>
    <t>mutation rate (mutations/bp/gen)</t>
  </si>
  <si>
    <t>Homo sapiens</t>
  </si>
  <si>
    <t>Pan troglodytes</t>
  </si>
  <si>
    <t>Saccharomyces cerevisiae</t>
  </si>
  <si>
    <t>Daphnia pulex</t>
  </si>
  <si>
    <t>upper limit</t>
  </si>
  <si>
    <t>lower limit</t>
  </si>
  <si>
    <t>Mus musculus</t>
  </si>
  <si>
    <t>Heliconius melpomene</t>
  </si>
  <si>
    <t>Chlamydomonas reinhardtii</t>
  </si>
  <si>
    <t>Apis mellifera</t>
  </si>
  <si>
    <t>std. deviation</t>
  </si>
  <si>
    <t>mutation rate range</t>
  </si>
  <si>
    <t>Schizosaccharomyces pombe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</si>
</sst>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"/>
    <numFmt numFmtId="166" formatCode="0.0000"/>
  </numFmts>
  <fonts count="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 style="medium">
        <color indexed="64"/>
      </top>
      <bottom/>
      <diagonal/>
    </border>
    <border>
      <left/>
      <right style="medium">
        <color rgb="FF00B0F0"/>
      </right>
      <top style="medium">
        <color indexed="64"/>
      </top>
      <bottom/>
      <diagonal/>
    </border>
    <border>
      <left style="medium">
        <color rgb="FF00B0F0"/>
      </left>
      <right/>
      <top/>
      <bottom style="medium">
        <color indexed="64"/>
      </bottom>
      <diagonal/>
    </border>
    <border>
      <left/>
      <right style="medium">
        <color rgb="FF00B0F0"/>
      </right>
      <top/>
      <bottom style="medium">
        <color indexed="64"/>
      </bottom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49">
    <xf numFmtId="0" fontId="0" fillId="0" borderId="0" xfId="0"/>
    <xf numFmtId="11" fontId="0" fillId="0" borderId="0" xfId="0" applyNumberFormat="1"/>
    <xf numFmtId="0" fontId="1" fillId="0" borderId="0" xfId="0" applyFont="1"/>
    <xf numFmtId="0" fontId="0" fillId="0" borderId="0" xfId="0" quotePrefix="1"/>
    <xf numFmtId="0" fontId="0" fillId="0" borderId="1" xfId="0" applyBorder="1"/>
    <xf numFmtId="0" fontId="0" fillId="0" borderId="2" xfId="0" applyBorder="1"/>
    <xf numFmtId="164" fontId="0" fillId="0" borderId="3" xfId="0" applyNumberFormat="1" applyBorder="1"/>
    <xf numFmtId="11" fontId="0" fillId="0" borderId="6" xfId="0" applyNumberFormat="1" applyBorder="1"/>
    <xf numFmtId="0" fontId="0" fillId="0" borderId="7" xfId="0" applyBorder="1"/>
    <xf numFmtId="0" fontId="1" fillId="0" borderId="4" xfId="0" applyFont="1" applyBorder="1"/>
    <xf numFmtId="0" fontId="0" fillId="0" borderId="8" xfId="0" applyBorder="1"/>
    <xf numFmtId="0" fontId="0" fillId="0" borderId="5" xfId="0" applyBorder="1"/>
    <xf numFmtId="0" fontId="1" fillId="0" borderId="9" xfId="0" applyFont="1" applyBorder="1"/>
    <xf numFmtId="0" fontId="0" fillId="0" borderId="0" xfId="0" applyBorder="1"/>
    <xf numFmtId="0" fontId="1" fillId="0" borderId="6" xfId="0" applyFont="1" applyBorder="1"/>
    <xf numFmtId="11" fontId="0" fillId="0" borderId="11" xfId="0" applyNumberFormat="1" applyBorder="1"/>
    <xf numFmtId="0" fontId="0" fillId="0" borderId="11" xfId="0" applyBorder="1"/>
    <xf numFmtId="0" fontId="0" fillId="0" borderId="6" xfId="0" applyBorder="1"/>
    <xf numFmtId="0" fontId="0" fillId="0" borderId="4" xfId="0" applyBorder="1"/>
    <xf numFmtId="0" fontId="0" fillId="0" borderId="10" xfId="0" applyBorder="1"/>
    <xf numFmtId="11" fontId="0" fillId="0" borderId="7" xfId="0" applyNumberFormat="1" applyBorder="1"/>
    <xf numFmtId="0" fontId="0" fillId="0" borderId="9" xfId="0" applyBorder="1"/>
    <xf numFmtId="0" fontId="2" fillId="0" borderId="20" xfId="0" applyFont="1" applyBorder="1"/>
    <xf numFmtId="0" fontId="2" fillId="0" borderId="21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166" fontId="3" fillId="0" borderId="12" xfId="0" applyNumberFormat="1" applyFont="1" applyBorder="1"/>
    <xf numFmtId="11" fontId="3" fillId="0" borderId="13" xfId="0" applyNumberFormat="1" applyFont="1" applyBorder="1"/>
    <xf numFmtId="164" fontId="3" fillId="0" borderId="12" xfId="0" applyNumberFormat="1" applyFont="1" applyBorder="1"/>
    <xf numFmtId="1" fontId="3" fillId="0" borderId="16" xfId="0" applyNumberFormat="1" applyFont="1" applyBorder="1"/>
    <xf numFmtId="11" fontId="3" fillId="0" borderId="17" xfId="0" applyNumberFormat="1" applyFont="1" applyBorder="1"/>
    <xf numFmtId="165" fontId="3" fillId="0" borderId="14" xfId="0" applyNumberFormat="1" applyFont="1" applyBorder="1"/>
    <xf numFmtId="165" fontId="3" fillId="0" borderId="12" xfId="0" applyNumberFormat="1" applyFont="1" applyBorder="1"/>
    <xf numFmtId="164" fontId="4" fillId="0" borderId="16" xfId="0" applyNumberFormat="1" applyFont="1" applyFill="1" applyBorder="1"/>
    <xf numFmtId="2" fontId="3" fillId="0" borderId="16" xfId="0" applyNumberFormat="1" applyFont="1" applyBorder="1"/>
    <xf numFmtId="1" fontId="3" fillId="0" borderId="12" xfId="0" applyNumberFormat="1" applyFont="1" applyBorder="1"/>
    <xf numFmtId="0" fontId="3" fillId="0" borderId="16" xfId="0" applyFont="1" applyBorder="1"/>
    <xf numFmtId="166" fontId="4" fillId="0" borderId="16" xfId="0" applyNumberFormat="1" applyFont="1" applyFill="1" applyBorder="1"/>
    <xf numFmtId="0" fontId="3" fillId="0" borderId="18" xfId="0" applyFont="1" applyBorder="1"/>
    <xf numFmtId="0" fontId="3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3" fillId="0" borderId="1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Normal="100" workbookViewId="0"/>
  </sheetViews>
  <sheetFormatPr defaultRowHeight="14.5" x14ac:dyDescent="0.35"/>
  <cols>
    <col min="1" max="1" width="24.08984375" bestFit="1" customWidth="1"/>
    <col min="2" max="2" width="13.1796875" style="41" bestFit="1" customWidth="1"/>
    <col min="3" max="3" width="30.1796875" style="41" bestFit="1" customWidth="1"/>
    <col min="5" max="5" width="13" bestFit="1" customWidth="1"/>
    <col min="6" max="6" width="17.6328125" bestFit="1" customWidth="1"/>
  </cols>
  <sheetData>
    <row r="1" spans="1:9" ht="15" thickBot="1" x14ac:dyDescent="0.4">
      <c r="B1" s="22" t="s">
        <v>2</v>
      </c>
      <c r="C1" s="23" t="s">
        <v>3</v>
      </c>
    </row>
    <row r="2" spans="1:9" ht="15" thickBot="1" x14ac:dyDescent="0.4">
      <c r="B2" s="24"/>
      <c r="C2" s="25"/>
    </row>
    <row r="3" spans="1:9" x14ac:dyDescent="0.35">
      <c r="A3" s="9" t="s">
        <v>1</v>
      </c>
      <c r="B3" s="26"/>
      <c r="C3" s="27"/>
    </row>
    <row r="4" spans="1:9" x14ac:dyDescent="0.35">
      <c r="A4" s="12"/>
      <c r="B4" s="28">
        <v>3.8E-3</v>
      </c>
      <c r="C4" s="29">
        <v>2.6799999999999998E-8</v>
      </c>
    </row>
    <row r="5" spans="1:9" x14ac:dyDescent="0.35">
      <c r="A5" s="12"/>
      <c r="B5" s="28">
        <f>B4/2</f>
        <v>1.9E-3</v>
      </c>
      <c r="C5" s="29">
        <v>1.625E-8</v>
      </c>
    </row>
    <row r="6" spans="1:9" x14ac:dyDescent="0.35">
      <c r="A6" s="12"/>
      <c r="B6" s="30">
        <f>B5/2</f>
        <v>9.5E-4</v>
      </c>
      <c r="C6" s="29">
        <v>1.325E-8</v>
      </c>
    </row>
    <row r="7" spans="1:9" ht="15" thickBot="1" x14ac:dyDescent="0.4">
      <c r="A7" s="14"/>
      <c r="B7" s="31">
        <v>0</v>
      </c>
      <c r="C7" s="32">
        <v>7.4000000000000001E-9</v>
      </c>
    </row>
    <row r="8" spans="1:9" ht="15" thickBot="1" x14ac:dyDescent="0.4">
      <c r="A8" s="2"/>
      <c r="B8" s="24"/>
      <c r="C8" s="25"/>
    </row>
    <row r="9" spans="1:9" x14ac:dyDescent="0.35">
      <c r="A9" s="9"/>
      <c r="B9" s="33"/>
      <c r="C9" s="27"/>
      <c r="D9" s="10"/>
      <c r="E9" s="4" t="s">
        <v>2</v>
      </c>
      <c r="F9" s="10"/>
      <c r="G9" s="11"/>
    </row>
    <row r="10" spans="1:9" x14ac:dyDescent="0.35">
      <c r="A10" s="12" t="s">
        <v>4</v>
      </c>
      <c r="B10" s="34"/>
      <c r="C10" s="25"/>
      <c r="D10" s="13"/>
      <c r="E10" s="5" t="s">
        <v>14</v>
      </c>
      <c r="F10" s="44" t="s">
        <v>15</v>
      </c>
      <c r="G10" s="45"/>
      <c r="H10" s="3"/>
      <c r="I10" s="3"/>
    </row>
    <row r="11" spans="1:9" ht="15" thickBot="1" x14ac:dyDescent="0.4">
      <c r="A11" s="14"/>
      <c r="B11" s="35">
        <v>6.767575095698639E-4</v>
      </c>
      <c r="C11" s="32">
        <v>1.2E-8</v>
      </c>
      <c r="D11" s="16"/>
      <c r="E11" s="6">
        <v>1.8268834149446066E-4</v>
      </c>
      <c r="F11" s="15">
        <v>1.0000000000000001E-9</v>
      </c>
      <c r="G11" s="8">
        <v>3.5000000000000002E-8</v>
      </c>
      <c r="H11" s="1"/>
      <c r="I11" s="1"/>
    </row>
    <row r="12" spans="1:9" ht="15" thickBot="1" x14ac:dyDescent="0.4">
      <c r="A12" s="2"/>
      <c r="B12" s="34"/>
      <c r="C12" s="25"/>
      <c r="E12" s="1"/>
    </row>
    <row r="13" spans="1:9" x14ac:dyDescent="0.35">
      <c r="A13" s="9" t="s">
        <v>0</v>
      </c>
      <c r="B13" s="33"/>
      <c r="C13" s="27"/>
      <c r="D13" s="10"/>
      <c r="E13" s="42" t="s">
        <v>15</v>
      </c>
      <c r="F13" s="43"/>
    </row>
    <row r="14" spans="1:9" ht="15" thickBot="1" x14ac:dyDescent="0.4">
      <c r="A14" s="14"/>
      <c r="B14" s="31">
        <v>0</v>
      </c>
      <c r="C14" s="32">
        <v>5.7999999999999998E-9</v>
      </c>
      <c r="D14" s="16"/>
      <c r="E14" s="7">
        <v>1.0000000000000001E-9</v>
      </c>
      <c r="F14" s="8">
        <v>1.31E-8</v>
      </c>
      <c r="G14" s="3"/>
      <c r="H14" s="3"/>
    </row>
    <row r="15" spans="1:9" ht="15" thickBot="1" x14ac:dyDescent="0.4">
      <c r="A15" s="2"/>
      <c r="B15" s="34"/>
      <c r="C15" s="25"/>
    </row>
    <row r="16" spans="1:9" x14ac:dyDescent="0.35">
      <c r="A16" s="9" t="s">
        <v>7</v>
      </c>
      <c r="B16" s="33"/>
      <c r="C16" s="27"/>
    </row>
    <row r="17" spans="1:8" ht="15" thickBot="1" x14ac:dyDescent="0.4">
      <c r="A17" s="14"/>
      <c r="B17" s="36">
        <v>0.01</v>
      </c>
      <c r="C17" s="32">
        <v>4.0000000000000002E-9</v>
      </c>
    </row>
    <row r="18" spans="1:8" ht="15" thickBot="1" x14ac:dyDescent="0.4">
      <c r="A18" s="2"/>
      <c r="B18" s="34"/>
      <c r="C18" s="25"/>
    </row>
    <row r="19" spans="1:8" x14ac:dyDescent="0.35">
      <c r="A19" s="9" t="s">
        <v>6</v>
      </c>
      <c r="B19" s="33"/>
      <c r="C19" s="27"/>
      <c r="D19" s="10"/>
      <c r="E19" s="42" t="s">
        <v>15</v>
      </c>
      <c r="F19" s="43"/>
    </row>
    <row r="20" spans="1:8" ht="15" thickBot="1" x14ac:dyDescent="0.4">
      <c r="A20" s="17"/>
      <c r="B20" s="31">
        <v>0</v>
      </c>
      <c r="C20" s="32">
        <v>3.3E-10</v>
      </c>
      <c r="D20" s="16"/>
      <c r="E20" s="17">
        <v>1.6300000000000001E-10</v>
      </c>
      <c r="F20" s="8">
        <v>4.0999999999999998E-10</v>
      </c>
    </row>
    <row r="21" spans="1:8" ht="15" thickBot="1" x14ac:dyDescent="0.4">
      <c r="A21" s="13"/>
      <c r="B21" s="37"/>
      <c r="C21" s="29"/>
      <c r="D21" s="13"/>
      <c r="E21" s="13"/>
      <c r="F21" s="13"/>
    </row>
    <row r="22" spans="1:8" x14ac:dyDescent="0.35">
      <c r="A22" s="18"/>
      <c r="B22" s="26"/>
      <c r="C22" s="27"/>
      <c r="D22" s="10"/>
      <c r="E22" s="42" t="s">
        <v>2</v>
      </c>
      <c r="F22" s="43"/>
    </row>
    <row r="23" spans="1:8" x14ac:dyDescent="0.35">
      <c r="A23" s="12" t="s">
        <v>5</v>
      </c>
      <c r="B23" s="24"/>
      <c r="C23" s="25"/>
      <c r="D23" s="13"/>
      <c r="E23" s="21" t="s">
        <v>8</v>
      </c>
      <c r="F23" s="19" t="s">
        <v>9</v>
      </c>
    </row>
    <row r="24" spans="1:8" ht="15" thickBot="1" x14ac:dyDescent="0.4">
      <c r="A24" s="17"/>
      <c r="B24" s="38">
        <v>5.9999999999999995E-4</v>
      </c>
      <c r="C24" s="32">
        <v>1.2E-8</v>
      </c>
      <c r="D24" s="16"/>
      <c r="E24" s="17">
        <v>7.5000000000000002E-4</v>
      </c>
      <c r="F24" s="8">
        <v>4.0000000000000002E-4</v>
      </c>
    </row>
    <row r="25" spans="1:8" ht="15" thickBot="1" x14ac:dyDescent="0.4">
      <c r="B25" s="24"/>
      <c r="C25" s="25"/>
    </row>
    <row r="26" spans="1:8" x14ac:dyDescent="0.35">
      <c r="A26" s="9" t="s">
        <v>10</v>
      </c>
      <c r="B26" s="26"/>
      <c r="C26" s="27"/>
      <c r="D26" s="10"/>
      <c r="E26" s="42" t="s">
        <v>15</v>
      </c>
      <c r="F26" s="43"/>
      <c r="G26" s="3"/>
      <c r="H26" s="3"/>
    </row>
    <row r="27" spans="1:8" ht="15" thickBot="1" x14ac:dyDescent="0.4">
      <c r="A27" s="17"/>
      <c r="B27" s="38">
        <v>0</v>
      </c>
      <c r="C27" s="32">
        <v>5.4000000000000004E-9</v>
      </c>
      <c r="D27" s="16"/>
      <c r="E27" s="7">
        <v>4.5999999999999998E-9</v>
      </c>
      <c r="F27" s="20">
        <v>6.5000000000000003E-9</v>
      </c>
      <c r="G27" s="1"/>
      <c r="H27" s="1"/>
    </row>
    <row r="28" spans="1:8" ht="15" thickBot="1" x14ac:dyDescent="0.4">
      <c r="B28" s="24"/>
      <c r="C28" s="25"/>
    </row>
    <row r="29" spans="1:8" x14ac:dyDescent="0.35">
      <c r="A29" s="9" t="s">
        <v>11</v>
      </c>
      <c r="B29" s="26"/>
      <c r="C29" s="27"/>
      <c r="D29" s="10"/>
      <c r="E29" s="42" t="s">
        <v>15</v>
      </c>
      <c r="F29" s="43"/>
      <c r="G29" s="3"/>
      <c r="H29" s="3"/>
    </row>
    <row r="30" spans="1:8" ht="15" thickBot="1" x14ac:dyDescent="0.4">
      <c r="A30" s="17"/>
      <c r="B30" s="38">
        <v>0</v>
      </c>
      <c r="C30" s="32">
        <v>2.8999999999999999E-9</v>
      </c>
      <c r="D30" s="16"/>
      <c r="E30" s="7">
        <v>1.3000000000000001E-9</v>
      </c>
      <c r="F30" s="20">
        <v>5.4999999999999996E-9</v>
      </c>
    </row>
    <row r="31" spans="1:8" ht="15" thickBot="1" x14ac:dyDescent="0.4">
      <c r="B31" s="24"/>
      <c r="C31" s="25"/>
    </row>
    <row r="32" spans="1:8" x14ac:dyDescent="0.35">
      <c r="A32" s="18"/>
      <c r="B32" s="26"/>
      <c r="C32" s="27"/>
      <c r="D32" s="10"/>
      <c r="E32" s="42" t="s">
        <v>2</v>
      </c>
      <c r="F32" s="43"/>
      <c r="G32" s="3"/>
      <c r="H32" s="3"/>
    </row>
    <row r="33" spans="1:8" x14ac:dyDescent="0.35">
      <c r="A33" s="12" t="s">
        <v>13</v>
      </c>
      <c r="B33" s="24"/>
      <c r="C33" s="25"/>
      <c r="D33" s="13"/>
      <c r="E33" s="21" t="s">
        <v>8</v>
      </c>
      <c r="F33" s="19" t="s">
        <v>9</v>
      </c>
      <c r="G33" s="1"/>
      <c r="H33" s="1"/>
    </row>
    <row r="34" spans="1:8" ht="15" thickBot="1" x14ac:dyDescent="0.4">
      <c r="A34" s="17"/>
      <c r="B34" s="39">
        <f>699972.333333333/250287000</f>
        <v>2.7966787461327718E-3</v>
      </c>
      <c r="C34" s="32">
        <v>6.7999999999999997E-9</v>
      </c>
      <c r="D34" s="16"/>
      <c r="E34" s="17">
        <v>2.959654316844263E-3</v>
      </c>
      <c r="F34" s="8">
        <v>2.6836791363514683E-3</v>
      </c>
    </row>
    <row r="35" spans="1:8" ht="15" thickBot="1" x14ac:dyDescent="0.4">
      <c r="B35" s="24"/>
      <c r="C35" s="25"/>
      <c r="G35" s="3"/>
      <c r="H35" s="3"/>
    </row>
    <row r="36" spans="1:8" x14ac:dyDescent="0.35">
      <c r="A36" s="9" t="s">
        <v>12</v>
      </c>
      <c r="B36" s="26"/>
      <c r="C36" s="27"/>
      <c r="D36" s="10"/>
      <c r="E36" s="42" t="s">
        <v>15</v>
      </c>
      <c r="F36" s="43"/>
      <c r="G36" s="1"/>
      <c r="H36" s="1"/>
    </row>
    <row r="37" spans="1:8" ht="15" thickBot="1" x14ac:dyDescent="0.4">
      <c r="A37" s="17"/>
      <c r="B37" s="38">
        <v>0</v>
      </c>
      <c r="C37" s="32">
        <v>2.0800000000000001E-10</v>
      </c>
      <c r="D37" s="16"/>
      <c r="E37" s="7">
        <v>1.8999999999999999E-10</v>
      </c>
      <c r="F37" s="20">
        <v>3.74E-10</v>
      </c>
    </row>
    <row r="38" spans="1:8" ht="15" thickBot="1" x14ac:dyDescent="0.4">
      <c r="B38" s="24"/>
      <c r="C38" s="25"/>
      <c r="G38" s="3"/>
      <c r="H38" s="3"/>
    </row>
    <row r="39" spans="1:8" x14ac:dyDescent="0.35">
      <c r="A39" s="9" t="s">
        <v>16</v>
      </c>
      <c r="B39" s="46"/>
      <c r="C39" s="47"/>
      <c r="D39" s="10"/>
      <c r="E39" s="42" t="s">
        <v>15</v>
      </c>
      <c r="F39" s="43"/>
      <c r="G39" s="3"/>
      <c r="H39" s="3"/>
    </row>
    <row r="40" spans="1:8" ht="15" thickBot="1" x14ac:dyDescent="0.4">
      <c r="A40" s="17"/>
      <c r="B40" s="38">
        <v>0</v>
      </c>
      <c r="C40" s="32">
        <v>2.0000000000000001E-10</v>
      </c>
      <c r="D40" s="16"/>
      <c r="E40" s="7">
        <v>1.8999999999999999E-10</v>
      </c>
      <c r="F40" s="20">
        <v>2.1E-10</v>
      </c>
      <c r="G40" s="1"/>
      <c r="H40" s="1"/>
    </row>
    <row r="41" spans="1:8" ht="15" thickBot="1" x14ac:dyDescent="0.4">
      <c r="B41" s="40"/>
      <c r="C41" s="48"/>
      <c r="G41" s="3"/>
      <c r="H41" s="3"/>
    </row>
    <row r="42" spans="1:8" x14ac:dyDescent="0.35">
      <c r="G42" s="1"/>
      <c r="H42" s="1"/>
    </row>
  </sheetData>
  <mergeCells count="9">
    <mergeCell ref="E39:F39"/>
    <mergeCell ref="E36:F36"/>
    <mergeCell ref="E22:F22"/>
    <mergeCell ref="E32:F32"/>
    <mergeCell ref="F10:G10"/>
    <mergeCell ref="E13:F13"/>
    <mergeCell ref="E29:F29"/>
    <mergeCell ref="E26:F26"/>
    <mergeCell ref="E19:F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2015-10-22T12:50:35Z</dcterms:created>
  <dcterms:modified xsi:type="dcterms:W3CDTF">2016-02-12T19:27:25Z</dcterms:modified>
</cp:coreProperties>
</file>