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Web Editor" reservationPassword="F402"/>
  <workbookPr defaultThemeVersion="124226"/>
  <bookViews>
    <workbookView xWindow="285" yWindow="390" windowWidth="15015" windowHeight="84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G10" i="1" l="1"/>
  <c r="G9" i="1"/>
  <c r="G8" i="1"/>
  <c r="F7" i="1"/>
  <c r="F6" i="1"/>
  <c r="F5" i="1"/>
  <c r="E4" i="1"/>
  <c r="E3" i="1"/>
  <c r="E2" i="1"/>
</calcChain>
</file>

<file path=xl/sharedStrings.xml><?xml version="1.0" encoding="utf-8"?>
<sst xmlns="http://schemas.openxmlformats.org/spreadsheetml/2006/main" count="25" uniqueCount="13">
  <si>
    <t>Genus:</t>
  </si>
  <si>
    <t>Caenorhabditis</t>
  </si>
  <si>
    <t>Drosophila</t>
  </si>
  <si>
    <t>Diversity in 18,000,000 years</t>
  </si>
  <si>
    <t>Diversity in 10,000 years</t>
  </si>
  <si>
    <t>Diversity in 20,000,000 years</t>
  </si>
  <si>
    <t>Daphnia</t>
  </si>
  <si>
    <t>Diversity in 7,600,000 years</t>
  </si>
  <si>
    <t>Mutations/genome/year</t>
  </si>
  <si>
    <t>average</t>
  </si>
  <si>
    <t>95% CI high</t>
  </si>
  <si>
    <t>95% CI low</t>
  </si>
  <si>
    <t>Mutation rate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</si>
</sst>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0" zoomScaleNormal="80" workbookViewId="0"/>
  </sheetViews>
  <sheetFormatPr defaultRowHeight="15" x14ac:dyDescent="0.25"/>
  <cols>
    <col min="1" max="1" width="15.28515625" bestFit="1" customWidth="1"/>
    <col min="2" max="2" width="21.28515625" customWidth="1"/>
    <col min="3" max="3" width="22.7109375" bestFit="1" customWidth="1"/>
    <col min="4" max="4" width="22.5703125" customWidth="1"/>
    <col min="5" max="5" width="26.5703125" customWidth="1"/>
    <col min="6" max="6" width="26.5703125" bestFit="1" customWidth="1"/>
    <col min="7" max="7" width="25.42578125" customWidth="1"/>
    <col min="8" max="8" width="8.85546875" customWidth="1"/>
    <col min="9" max="9" width="7.42578125" customWidth="1"/>
  </cols>
  <sheetData>
    <row r="1" spans="1:8" x14ac:dyDescent="0.3">
      <c r="A1" s="4" t="s">
        <v>0</v>
      </c>
      <c r="B1" s="4" t="s">
        <v>12</v>
      </c>
      <c r="C1" s="4" t="s">
        <v>8</v>
      </c>
      <c r="D1" s="4" t="s">
        <v>4</v>
      </c>
      <c r="E1" s="4" t="s">
        <v>3</v>
      </c>
      <c r="F1" s="4" t="s">
        <v>5</v>
      </c>
      <c r="G1" s="4" t="s">
        <v>7</v>
      </c>
      <c r="H1" s="4"/>
    </row>
    <row r="2" spans="1:8" x14ac:dyDescent="0.3">
      <c r="A2" s="1" t="s">
        <v>1</v>
      </c>
      <c r="B2" t="s">
        <v>9</v>
      </c>
      <c r="C2" s="3">
        <v>0.1332801146</v>
      </c>
      <c r="D2" s="5">
        <f>C2*10000</f>
        <v>1332.801146</v>
      </c>
      <c r="E2" s="5">
        <f>C2*18000000</f>
        <v>2399042.0628</v>
      </c>
      <c r="F2" s="5"/>
      <c r="G2" s="5"/>
      <c r="H2" s="5"/>
    </row>
    <row r="3" spans="1:8" x14ac:dyDescent="0.3">
      <c r="A3" s="1" t="s">
        <v>1</v>
      </c>
      <c r="B3" t="s">
        <v>10</v>
      </c>
      <c r="C3" s="3">
        <v>0.1781321119285714</v>
      </c>
      <c r="D3" s="5">
        <f t="shared" ref="D3:D10" si="0">C3*10000</f>
        <v>1781.3211192857138</v>
      </c>
      <c r="E3" s="5">
        <f t="shared" ref="E3:E4" si="1">C3*18000000</f>
        <v>3206378.0147142853</v>
      </c>
      <c r="F3" s="5"/>
      <c r="G3" s="5"/>
      <c r="H3" s="5"/>
    </row>
    <row r="4" spans="1:8" x14ac:dyDescent="0.3">
      <c r="A4" s="1" t="s">
        <v>1</v>
      </c>
      <c r="B4" t="s">
        <v>11</v>
      </c>
      <c r="C4" s="3">
        <v>9.4034616937499982E-2</v>
      </c>
      <c r="D4" s="5">
        <f t="shared" si="0"/>
        <v>940.34616937499982</v>
      </c>
      <c r="E4" s="5">
        <f t="shared" si="1"/>
        <v>1692623.1048749997</v>
      </c>
      <c r="F4" s="5"/>
      <c r="G4" s="5"/>
      <c r="H4" s="5"/>
    </row>
    <row r="5" spans="1:8" x14ac:dyDescent="0.3">
      <c r="A5" s="1" t="s">
        <v>2</v>
      </c>
      <c r="B5" t="s">
        <v>9</v>
      </c>
      <c r="C5" s="3">
        <v>2.7998838134615383E-2</v>
      </c>
      <c r="D5" s="5">
        <f t="shared" si="0"/>
        <v>279.9883813461538</v>
      </c>
      <c r="E5" s="5"/>
      <c r="F5" s="5">
        <f>C5*20000000</f>
        <v>559976.7626923077</v>
      </c>
      <c r="G5" s="5"/>
      <c r="H5" s="5"/>
    </row>
    <row r="6" spans="1:8" x14ac:dyDescent="0.3">
      <c r="A6" s="1" t="s">
        <v>2</v>
      </c>
      <c r="B6" t="s">
        <v>10</v>
      </c>
      <c r="C6" s="3">
        <v>0.14760677799999999</v>
      </c>
      <c r="D6" s="5">
        <f t="shared" si="0"/>
        <v>1476.0677799999999</v>
      </c>
      <c r="E6" s="5"/>
      <c r="F6" s="5">
        <f t="shared" ref="F6:F7" si="2">C6*20000000</f>
        <v>2952135.56</v>
      </c>
      <c r="G6" s="5"/>
      <c r="H6" s="5"/>
    </row>
    <row r="7" spans="1:8" x14ac:dyDescent="0.3">
      <c r="A7" s="1" t="s">
        <v>2</v>
      </c>
      <c r="B7" t="s">
        <v>11</v>
      </c>
      <c r="C7" s="3">
        <v>9.8875353684210535E-3</v>
      </c>
      <c r="D7" s="5">
        <f t="shared" si="0"/>
        <v>98.875353684210538</v>
      </c>
      <c r="E7" s="5"/>
      <c r="F7" s="5">
        <f t="shared" si="2"/>
        <v>197750.70736842108</v>
      </c>
      <c r="G7" s="5"/>
      <c r="H7" s="5"/>
    </row>
    <row r="8" spans="1:8" x14ac:dyDescent="0.3">
      <c r="A8" s="1" t="s">
        <v>6</v>
      </c>
      <c r="B8" t="s">
        <v>9</v>
      </c>
      <c r="C8" s="3">
        <v>1.8262102989130433E-2</v>
      </c>
      <c r="D8" s="5">
        <f t="shared" si="0"/>
        <v>182.62102989130432</v>
      </c>
      <c r="E8" s="5"/>
      <c r="F8" s="5"/>
      <c r="G8" s="5">
        <f>C8*7600000</f>
        <v>138791.98271739128</v>
      </c>
      <c r="H8" s="5"/>
    </row>
    <row r="9" spans="1:8" x14ac:dyDescent="0.3">
      <c r="A9" s="1" t="s">
        <v>6</v>
      </c>
      <c r="B9" t="s">
        <v>10</v>
      </c>
      <c r="C9" s="3">
        <v>2.1001418437499999E-2</v>
      </c>
      <c r="D9" s="5">
        <f t="shared" si="0"/>
        <v>210.01418437499999</v>
      </c>
      <c r="E9" s="5"/>
      <c r="F9" s="5"/>
      <c r="G9" s="5">
        <f t="shared" ref="G9:G10" si="3">C9*7600000</f>
        <v>159610.78012499999</v>
      </c>
      <c r="H9" s="5"/>
    </row>
    <row r="10" spans="1:8" x14ac:dyDescent="0.3">
      <c r="A10" s="1" t="s">
        <v>6</v>
      </c>
      <c r="B10" t="s">
        <v>11</v>
      </c>
      <c r="C10" s="3">
        <v>1.6154937259615382E-2</v>
      </c>
      <c r="D10" s="5">
        <f t="shared" si="0"/>
        <v>161.54937259615383</v>
      </c>
      <c r="E10" s="5"/>
      <c r="F10" s="5"/>
      <c r="G10" s="5">
        <f t="shared" si="3"/>
        <v>122777.5231730769</v>
      </c>
      <c r="H10" s="5"/>
    </row>
    <row r="11" spans="1:8" x14ac:dyDescent="0.3">
      <c r="A11" s="1"/>
      <c r="C11" s="3"/>
      <c r="D11" s="5"/>
      <c r="E11" s="5"/>
      <c r="F11" s="5"/>
      <c r="G11" s="5"/>
      <c r="H11" s="5"/>
    </row>
    <row r="12" spans="1:8" x14ac:dyDescent="0.3">
      <c r="A12" s="1"/>
      <c r="B12" s="2"/>
      <c r="C12" s="2"/>
      <c r="D12" s="2"/>
    </row>
    <row r="13" spans="1:8" x14ac:dyDescent="0.3">
      <c r="A13" s="1"/>
      <c r="B13" s="2"/>
      <c r="C13" s="2"/>
      <c r="D13" s="2"/>
    </row>
    <row r="14" spans="1:8" x14ac:dyDescent="0.3">
      <c r="A14" s="1"/>
      <c r="B14" s="2"/>
      <c r="C14" s="2"/>
      <c r="D14" s="2"/>
    </row>
    <row r="15" spans="1:8" x14ac:dyDescent="0.3">
      <c r="A15" s="1"/>
      <c r="B15" s="2"/>
      <c r="C15" s="2"/>
      <c r="D15" s="2"/>
    </row>
    <row r="16" spans="1:8" x14ac:dyDescent="0.3">
      <c r="A16" s="1"/>
      <c r="B16" s="2"/>
      <c r="D16" s="2"/>
    </row>
    <row r="17" spans="1:4" x14ac:dyDescent="0.3">
      <c r="A17" s="1"/>
      <c r="B17" s="2"/>
      <c r="D17" s="2"/>
    </row>
    <row r="18" spans="1:4" x14ac:dyDescent="0.3">
      <c r="A18" s="1"/>
      <c r="B18" s="2"/>
      <c r="C18" s="2"/>
      <c r="D18" s="2"/>
    </row>
    <row r="19" spans="1:4" x14ac:dyDescent="0.3">
      <c r="A19" s="1"/>
      <c r="B19" s="2"/>
      <c r="C19" s="2"/>
    </row>
    <row r="20" spans="1:4" x14ac:dyDescent="0.3">
      <c r="A20" s="1"/>
      <c r="B20" s="2"/>
    </row>
    <row r="21" spans="1:4" x14ac:dyDescent="0.3">
      <c r="A21" s="1"/>
      <c r="B21" s="2"/>
    </row>
    <row r="22" spans="1:4" x14ac:dyDescent="0.3">
      <c r="A22" s="1"/>
    </row>
    <row r="25" spans="1:4" x14ac:dyDescent="0.3">
      <c r="A25" s="1"/>
    </row>
    <row r="26" spans="1:4" x14ac:dyDescent="0.3">
      <c r="A26" s="1"/>
    </row>
    <row r="27" spans="1:4" x14ac:dyDescent="0.3">
      <c r="A2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njeanson</dc:creator>
  <cp:lastModifiedBy>Web Editor</cp:lastModifiedBy>
  <dcterms:created xsi:type="dcterms:W3CDTF">2012-08-27T22:53:11Z</dcterms:created>
  <dcterms:modified xsi:type="dcterms:W3CDTF">2013-12-11T18:50:43Z</dcterms:modified>
</cp:coreProperties>
</file>