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urations" sheetId="1" r:id="rId4"/>
    <sheet state="visible" name="Anchor Points" sheetId="2" r:id="rId5"/>
    <sheet state="visible" name="Assumed Synchronisms" sheetId="3" r:id="rId6"/>
    <sheet state="visible" name="Bibliography" sheetId="4" r:id="rId7"/>
  </sheets>
  <definedNames/>
  <calcPr/>
</workbook>
</file>

<file path=xl/sharedStrings.xml><?xml version="1.0" encoding="utf-8"?>
<sst xmlns="http://schemas.openxmlformats.org/spreadsheetml/2006/main" count="3908" uniqueCount="2354">
  <si>
    <t>X
A</t>
  </si>
  <si>
    <t>Index</t>
  </si>
  <si>
    <t>Author, page</t>
  </si>
  <si>
    <t>Duration (years)</t>
  </si>
  <si>
    <t>Known
Event</t>
  </si>
  <si>
    <t>Known Date (BC)</t>
  </si>
  <si>
    <t>Resulting Date (BC)</t>
  </si>
  <si>
    <t>Resulting
Event</t>
  </si>
  <si>
    <t>Witnesses/Chroniclers</t>
  </si>
  <si>
    <t>Cultural
Independence</t>
  </si>
  <si>
    <t>Key
Authors</t>
  </si>
  <si>
    <t>Reference 1</t>
  </si>
  <si>
    <t>Reference 2</t>
  </si>
  <si>
    <t>Reference 3</t>
  </si>
  <si>
    <t>Reference 4</t>
  </si>
  <si>
    <t>Reference 5</t>
  </si>
  <si>
    <t>Reference 6</t>
  </si>
  <si>
    <t>Reference 7</t>
  </si>
  <si>
    <t>Reference 8</t>
  </si>
  <si>
    <t>Quote 1</t>
  </si>
  <si>
    <t>Quote 2</t>
  </si>
  <si>
    <t>A</t>
  </si>
  <si>
    <t>(Anstey, p.17)</t>
  </si>
  <si>
    <t>C</t>
  </si>
  <si>
    <t>Gideon</t>
  </si>
  <si>
    <t>Sanchoniathon</t>
  </si>
  <si>
    <t>Porphyry</t>
  </si>
  <si>
    <t>http://preteristarchive.com/Books/pdf/1913_anstey_chronology_1-5.pdf p.6</t>
  </si>
  <si>
    <t>I</t>
  </si>
  <si>
    <t>(Anstey, p.17) (Dodwell,p.4)</t>
  </si>
  <si>
    <t>Semiramis II</t>
  </si>
  <si>
    <t>1232/1231</t>
  </si>
  <si>
    <t>(Dodwell,p.4)</t>
  </si>
  <si>
    <t>H038</t>
  </si>
  <si>
    <t>(Hamilton,p.123)</t>
  </si>
  <si>
    <t>Pradyato of India</t>
  </si>
  <si>
    <t>2104/2103</t>
  </si>
  <si>
    <t>2128/2069</t>
  </si>
  <si>
    <t>Athothes I of Egypt, Thoth</t>
  </si>
  <si>
    <t>(Raleigh,p.57)</t>
  </si>
  <si>
    <t>~ C</t>
  </si>
  <si>
    <t>Deucalion's Flood</t>
  </si>
  <si>
    <t>Exodus, Phaton's Fire</t>
  </si>
  <si>
    <t>(Rawlinson,Five,Vol.1,p.149)</t>
  </si>
  <si>
    <t>C – just before</t>
  </si>
  <si>
    <t>1133/1183</t>
  </si>
  <si>
    <t>Trojan War</t>
  </si>
  <si>
    <t>56B</t>
  </si>
  <si>
    <t>(Shuckford,p.167)</t>
  </si>
  <si>
    <t>Cecrops, Athens f.</t>
  </si>
  <si>
    <t>1446/1436</t>
  </si>
  <si>
    <t>Triopas, Troy f.</t>
  </si>
  <si>
    <t>Tatian, Clemens Alexandrinus</t>
  </si>
  <si>
    <t>56C</t>
  </si>
  <si>
    <t>(Shuckford,p.168)</t>
  </si>
  <si>
    <t>Ogyges, Joseph, Jacob</t>
  </si>
  <si>
    <t>1699/1698</t>
  </si>
  <si>
    <t>Phoroneus</t>
  </si>
  <si>
    <t>Castor</t>
  </si>
  <si>
    <t>(Whelpley, p.8)</t>
  </si>
  <si>
    <t>Founded of Athens</t>
  </si>
  <si>
    <t>Conquest of Canaan</t>
  </si>
  <si>
    <t>106C</t>
  </si>
  <si>
    <t>(Williams,p. vii)</t>
  </si>
  <si>
    <t>C - brothers</t>
  </si>
  <si>
    <t>Ninus II</t>
  </si>
  <si>
    <t>Danaus</t>
  </si>
  <si>
    <t>(Courville,p.192-193,196-197)</t>
  </si>
  <si>
    <t>Great War starts</t>
  </si>
  <si>
    <t>Start D5 Memphis</t>
  </si>
  <si>
    <t>see HLH</t>
  </si>
  <si>
    <t>(Genesis 45:6)</t>
  </si>
  <si>
    <t>Jacob in Egypt</t>
  </si>
  <si>
    <t>1707/1706</t>
  </si>
  <si>
    <t>1709/1708</t>
  </si>
  <si>
    <t>Famine Starts</t>
  </si>
  <si>
    <t>Legends of the Jews</t>
  </si>
  <si>
    <t>Hebrew</t>
  </si>
  <si>
    <t>Stewart, Ted</t>
  </si>
  <si>
    <t>X</t>
  </si>
  <si>
    <t>Usupation of Pradyato</t>
  </si>
  <si>
    <t>Noah appears in India</t>
  </si>
  <si>
    <t>H013</t>
  </si>
  <si>
    <t>(Hamilton,p.41)</t>
  </si>
  <si>
    <t>2-3 yrs</t>
  </si>
  <si>
    <t>Yao's resignation – Mourning starts</t>
  </si>
  <si>
    <t>Shun sole reign begains</t>
  </si>
  <si>
    <t>(Clinton,p.220)</t>
  </si>
  <si>
    <t>Marathon</t>
  </si>
  <si>
    <t>Xerxes Ascension</t>
  </si>
  <si>
    <t>Herodotus</t>
  </si>
  <si>
    <t>Greek</t>
  </si>
  <si>
    <t>Clinton, p.12 Fasti Hellenici V2</t>
  </si>
  <si>
    <t>Salamis</t>
  </si>
  <si>
    <t>188B</t>
  </si>
  <si>
    <t>S</t>
  </si>
  <si>
    <t>(Ginzberg,V,P,#)(Clinton,p.267)(Russell,p.379)</t>
  </si>
  <si>
    <t>6 or 7 = 62 – 55 for Belus</t>
  </si>
  <si>
    <t>1st Division</t>
  </si>
  <si>
    <t>2254/2253</t>
  </si>
  <si>
    <t>2nd Division</t>
  </si>
  <si>
    <t>(Hoeh, Vol. 1, Chapt. 12, )</t>
  </si>
  <si>
    <t>End D6 - Babylon</t>
  </si>
  <si>
    <t>700/699</t>
  </si>
  <si>
    <t>Median Revolt</t>
  </si>
  <si>
    <t>HLH ???</t>
  </si>
  <si>
    <t>Hoeh, Herman L. Compendium of World History, Volume I, end of Chapter 12, my page 70.</t>
  </si>
  <si>
    <t>Gen. 41:30,36,54</t>
  </si>
  <si>
    <t>1716/1715</t>
  </si>
  <si>
    <t>Vizier Joseph</t>
  </si>
  <si>
    <t>R</t>
  </si>
  <si>
    <t>(Spineto,p.16)</t>
  </si>
  <si>
    <t>Alexander</t>
  </si>
  <si>
    <t>331/330</t>
  </si>
  <si>
    <t>Alexander Dies</t>
  </si>
  <si>
    <t>Ptolomy Lagus</t>
  </si>
  <si>
    <t>Egypt</t>
  </si>
  <si>
    <t>http://books.google.com/books?id=iPE-AAAAcAAJ&amp;pg=PA16</t>
  </si>
  <si>
    <t>89B</t>
  </si>
  <si>
    <t>(Williams,p.141)</t>
  </si>
  <si>
    <t>Great Flood</t>
  </si>
  <si>
    <t>2348/47</t>
  </si>
  <si>
    <t>2340/39</t>
  </si>
  <si>
    <t>Noah's Vineyard</t>
  </si>
  <si>
    <t>Cedrenus</t>
  </si>
  <si>
    <t>(Jones,p.266)(Prideaux,p.342-343)</t>
  </si>
  <si>
    <t>9 yr-CoReign</t>
  </si>
  <si>
    <t>20th of Longimanus</t>
  </si>
  <si>
    <t>Decree to build Walls</t>
  </si>
  <si>
    <t>FNJ</t>
  </si>
  <si>
    <t>(Clinton,p.219)</t>
  </si>
  <si>
    <t>Herodotus, Thucydides, Plato, etc.</t>
  </si>
  <si>
    <t>(Palmer,p.738)(Rawlingson,p.149)</t>
  </si>
  <si>
    <t>Start Trojan War</t>
  </si>
  <si>
    <t>Troy Falls</t>
  </si>
  <si>
    <t>Clinton citing</t>
  </si>
  <si>
    <t xml:space="preserve"> (Clinton,p. 191,193,437)</t>
  </si>
  <si>
    <t>Alexander's Death</t>
  </si>
  <si>
    <t>Ptolemy vs Demetrius</t>
  </si>
  <si>
    <t>Josephus</t>
  </si>
  <si>
    <t>http://books.google.com/books?id=C8HQPbznWW4C&amp;pg=PA718</t>
  </si>
  <si>
    <t>(Redford,p.xxx)(en.Wikipedoa.org/Khamudi)</t>
  </si>
  <si>
    <t>Hyksos King</t>
  </si>
  <si>
    <t>Avarius Taken</t>
  </si>
  <si>
    <t>Rhind Mathematical Papyrus</t>
  </si>
  <si>
    <t>http://en.wikipedia.org/wiki/Khamudi</t>
  </si>
  <si>
    <t>http://books.google.com/books?id=iPE-AAAAcAAJ&amp;pg=PA423</t>
  </si>
  <si>
    <t>(Murphy,p.14)</t>
  </si>
  <si>
    <t>12th Sem. II</t>
  </si>
  <si>
    <t>Partholan Arrives</t>
  </si>
  <si>
    <t>Partholan’s Rule</t>
  </si>
  <si>
    <t>Irish Chronicles</t>
  </si>
  <si>
    <t>Irish</t>
  </si>
  <si>
    <t>http://digital.library.cornell.edu/cgi/t/text/pageviewer-idx?c=cdl&amp;cc=cdl&amp;idno=cdl360&amp;node=cdl360%3A5&amp;view=text&amp;seq=30&amp;size=50</t>
  </si>
  <si>
    <t>(Murphy,p.22)</t>
  </si>
  <si>
    <t>12th David</t>
  </si>
  <si>
    <t>Miles=12th David</t>
  </si>
  <si>
    <t>David’s Reign</t>
  </si>
  <si>
    <t>(Whelpley,p.97)</t>
  </si>
  <si>
    <t>12y 7m</t>
  </si>
  <si>
    <t>Philip’s death</t>
  </si>
  <si>
    <t>Alexander’s death</t>
  </si>
  <si>
    <t>Africanus, Diodorus, Arrian</t>
  </si>
  <si>
    <t>Sicily, Roman</t>
  </si>
  <si>
    <t>Ussher #2359</t>
  </si>
  <si>
    <t>56D</t>
  </si>
  <si>
    <t>(Keith,p.335)</t>
  </si>
  <si>
    <t>15th year of Assyrian Monarcy</t>
  </si>
  <si>
    <t>Assyrian Monarchy ! Empire</t>
  </si>
  <si>
    <t>Sicyon start (Isis' death)</t>
  </si>
  <si>
    <t>Castor, Eusebius</t>
  </si>
  <si>
    <t>2 Kings 25:8,9 (Jonsson,p.157-164)</t>
  </si>
  <si>
    <t>18 = 37th - 19th</t>
  </si>
  <si>
    <t>VAT 4956 – 37th N</t>
  </si>
  <si>
    <t>19th – N.</t>
  </si>
  <si>
    <t>Nebuchadnezzar, Carl Olof Jonson</t>
  </si>
  <si>
    <t>(Waddell,p.175,177)</t>
  </si>
  <si>
    <t>Darius II</t>
  </si>
  <si>
    <t>Darius II end of reign</t>
  </si>
  <si>
    <t>Manetho</t>
  </si>
  <si>
    <r>
      <rPr>
        <rFont val="Calibri, Helvetica, sans-serif"/>
        <color rgb="FF000000"/>
        <sz val="8.0"/>
        <u/>
      </rPr>
      <t>https://en.wikipedia.org/wiki/Khamudi</t>
    </r>
    <r>
      <rPr>
        <rFont val="Calibri, Helvetica, sans-serif"/>
        <color rgb="FF000000"/>
        <sz val="8.0"/>
      </rPr>
      <t xml:space="preserve"> </t>
    </r>
  </si>
  <si>
    <t>Start E-D18</t>
  </si>
  <si>
    <t>Avaris Taken</t>
  </si>
  <si>
    <t>Quarry at Tura</t>
  </si>
  <si>
    <t>Redford, Donald (1992). Egypt, Canaan, and Israelin Ancient Times. Princeton UniversityPress. ISBN 978-0-691-00086-2.</t>
  </si>
  <si>
    <t>(Griffith,Sheba,p.15)</t>
  </si>
  <si>
    <t>Solomon-Sheba</t>
  </si>
  <si>
    <t>Shishak-Temple</t>
  </si>
  <si>
    <t>(Stewart,p.83,84,86,90)</t>
  </si>
  <si>
    <t>21/22</t>
  </si>
  <si>
    <t>Start D12</t>
  </si>
  <si>
    <t>Joseph Vizier in 2nd or 3rd Sesostris I</t>
  </si>
  <si>
    <t>see Ted Stewart</t>
  </si>
  <si>
    <t>Peloponesian War Starts</t>
  </si>
  <si>
    <t>End Helots Revolt</t>
  </si>
  <si>
    <t>Thucydides</t>
  </si>
  <si>
    <t>(Kenrick,p.xviii)</t>
  </si>
  <si>
    <t>24th year of war</t>
  </si>
  <si>
    <t>Medes revolt from Darius Nothis</t>
  </si>
  <si>
    <t>Xenophon</t>
  </si>
  <si>
    <t>id=JoQ-AAAAcAAJ</t>
  </si>
  <si>
    <t>(Paterculus,BI,§8,4)(Urban,p.619)</t>
  </si>
  <si>
    <t>22/23/24</t>
  </si>
  <si>
    <t>Olympic Games</t>
  </si>
  <si>
    <t>Rome Founded</t>
  </si>
  <si>
    <t>Velleius_Paterculus</t>
  </si>
  <si>
    <t>(Clinton,p.76)</t>
  </si>
  <si>
    <t>24 or 53</t>
  </si>
  <si>
    <t>Fall of Troy</t>
  </si>
  <si>
    <t>death of Hercules</t>
  </si>
  <si>
    <t>Apollodorus</t>
  </si>
  <si>
    <t>(Hale,p.53,51,xxxiii,55,57)</t>
  </si>
  <si>
    <t>25th year of Nahor</t>
  </si>
  <si>
    <t>Nahor born</t>
  </si>
  <si>
    <t>2131/2130</t>
  </si>
  <si>
    <t>Trial of Job</t>
  </si>
  <si>
    <t>Arudha, yet many opinions exist.</t>
  </si>
  <si>
    <t>Caananite</t>
  </si>
  <si>
    <t>A New Analysis of Chronology and Geography, History and Prophecy ... By DD William Hales p. 51</t>
  </si>
  <si>
    <t>(Waddell,p.215,235)</t>
  </si>
  <si>
    <t>Menes</t>
  </si>
  <si>
    <t>United Kingdom</t>
  </si>
  <si>
    <t>Book of Sothis, Eratosthenes</t>
  </si>
  <si>
    <t>H012</t>
  </si>
  <si>
    <t>Yao want to resign</t>
  </si>
  <si>
    <t>mourning starts – 3 years</t>
  </si>
  <si>
    <t>110d</t>
  </si>
  <si>
    <t>(Hoeh,V1,C3,S3)</t>
  </si>
  <si>
    <t>Ninus founds Assyria</t>
  </si>
  <si>
    <t>United Kingdom (departure or death? from Assyria)</t>
  </si>
  <si>
    <t>Plutarch</t>
  </si>
  <si>
    <t>(Stewart,p.104)(Griffith,Sheba,p.7)</t>
  </si>
  <si>
    <t>Dynasty 12 Egypt</t>
  </si>
  <si>
    <t>Sesostris' 9th year=Famine starts</t>
  </si>
  <si>
    <t>(Cullimore,p.172-173)(Murphy,p.14)</t>
  </si>
  <si>
    <t>Semiramis’ Reign in Assyria</t>
  </si>
  <si>
    <t>Semiramis I-Reign</t>
  </si>
  <si>
    <t>Cstesias – Irish Annals</t>
  </si>
  <si>
    <t>Persian</t>
  </si>
  <si>
    <t>H011</t>
  </si>
  <si>
    <t>(Hamilton,p.24,45)</t>
  </si>
  <si>
    <t>30/31</t>
  </si>
  <si>
    <t>Shun co-reign withYao</t>
  </si>
  <si>
    <t>Genesis 41:46 (Jones,p.55)</t>
  </si>
  <si>
    <t>Joseph's Birth</t>
  </si>
  <si>
    <t>1746/1745</t>
  </si>
  <si>
    <t>Joseph becomes Vizier</t>
  </si>
  <si>
    <t>http://books.google.com/books?id=C8HQPbznWW4C&amp;pg=PA48</t>
  </si>
  <si>
    <t>(Ginzberg,V2,P1,#432)</t>
  </si>
  <si>
    <t>80 - 48 = 32</t>
  </si>
  <si>
    <t>Joseph Vizier</t>
  </si>
  <si>
    <t>1684/1683</t>
  </si>
  <si>
    <t>Moeris' Death</t>
  </si>
  <si>
    <t>(Hale,p.98)(Urban,p.619)</t>
  </si>
  <si>
    <t>Cyrus' Reign in Persia</t>
  </si>
  <si>
    <t>560/559</t>
  </si>
  <si>
    <t>Cyrus' Death</t>
  </si>
  <si>
    <t>Justin; Berosus</t>
  </si>
  <si>
    <t>Roman Babylon</t>
  </si>
  <si>
    <t>id=pe4sAAAAIAAJ p. 427</t>
  </si>
  <si>
    <t>190B</t>
  </si>
  <si>
    <t>(Russell,p.379)</t>
  </si>
  <si>
    <t>Teutamus' reign</t>
  </si>
  <si>
    <t>Death =S= Troy falls</t>
  </si>
  <si>
    <t>Ctesias</t>
  </si>
  <si>
    <t>(Waddell,p.29,215)</t>
  </si>
  <si>
    <t>32/31</t>
  </si>
  <si>
    <t>Isis = Semiramis</t>
  </si>
  <si>
    <t>2036/2035</t>
  </si>
  <si>
    <t>2068/2067</t>
  </si>
  <si>
    <t>Kenkene’s Reign</t>
  </si>
  <si>
    <t>Egyptian</t>
  </si>
  <si>
    <t>Waddell, W.G. Manetho, p. 29</t>
  </si>
  <si>
    <t>(Rawlinson, Five Great,p.151)(Clinton,p.106)(Cory,p.85)</t>
  </si>
  <si>
    <t>End D3 = Start D4</t>
  </si>
  <si>
    <t>Start D3 = End D2</t>
  </si>
  <si>
    <t>Berosus</t>
  </si>
  <si>
    <t>Babylon</t>
  </si>
  <si>
    <t>DKW – net difference to make check sum for Berosus</t>
  </si>
  <si>
    <t>(Clinton,p.2,12)(Hale,p.98)</t>
  </si>
  <si>
    <t>31 + 4 = 35/34</t>
  </si>
  <si>
    <t>Cyrus</t>
  </si>
  <si>
    <t>Conquest of Egypt</t>
  </si>
  <si>
    <t>Diodorus</t>
  </si>
  <si>
    <t>Sicily</t>
  </si>
  <si>
    <t>Urban, Sylvanus. “The Parian Chronicle,” The Gentleman’s Magazine, p.619. F. Jefferies, 1858.; &lt;http://books.google.com/books?id=4fgIAAAAIAAJ&amp;pg=PA619&gt; (as of Feb. 2009).</t>
  </si>
  <si>
    <t>Clinton, Henry Fynes. Fasti Hellenici, p.288, 12. Oxford University Press, 1824. &lt;http://books.google.com/books?id=R6ENAAAAQAAJ&amp;pg=RA1-PA288&gt; (as of Feb. 2009).</t>
  </si>
  <si>
    <t>Hale, William. A New Analysis of Chronology, p. 98. printed by F.C. &amp; J. Rivington, 1812.; &lt;http://books.google.com/books?id=gkwOAAAAQAAJ&amp;pg=RA1-PA98&gt; (as of Feb. 2009).</t>
  </si>
  <si>
    <t>(Waddell,p.237,239)</t>
  </si>
  <si>
    <t>End D12</t>
  </si>
  <si>
    <t>1526/1525</t>
  </si>
  <si>
    <t>5th of Concharis</t>
  </si>
  <si>
    <t>Book of Sothis</t>
  </si>
  <si>
    <t>329A</t>
  </si>
  <si>
    <t>(Williams,p.460)(Jackson,p.357)</t>
  </si>
  <si>
    <t>Troy built near coast</t>
  </si>
  <si>
    <t>Perseus' Expedition</t>
  </si>
  <si>
    <t>Thrasyllus</t>
  </si>
  <si>
    <t>http://books.google.com/books?id=XYABAAAAQAAJ&amp;pg=PA460</t>
  </si>
  <si>
    <t>303Bd</t>
  </si>
  <si>
    <t>(Anthon,1872,p.303)</t>
  </si>
  <si>
    <t>50 / 37</t>
  </si>
  <si>
    <t>Troy fell</t>
  </si>
  <si>
    <t>1st Carthage founded</t>
  </si>
  <si>
    <t>Appian</t>
  </si>
  <si>
    <t>1 Kings 6:1</t>
  </si>
  <si>
    <t>Solomon’s Temple</t>
  </si>
  <si>
    <t>Divided Kingdom</t>
  </si>
  <si>
    <t>(Murphy,p.38,14)(Jackson,p.277)</t>
  </si>
  <si>
    <t>Ninyas’ Reign</t>
  </si>
  <si>
    <t>End Ninyas’ Reign</t>
  </si>
  <si>
    <t>(Williams,p.260)</t>
  </si>
  <si>
    <t>776/775</t>
  </si>
  <si>
    <t>3rd Carthage founded</t>
  </si>
  <si>
    <t>Dionysius of Halicarnassus, Timaeus</t>
  </si>
  <si>
    <t>http://books.google.com/books?id=XYABAAAAQAAJ&amp;pg=PA260</t>
  </si>
  <si>
    <t>(Grimal,p.189)</t>
  </si>
  <si>
    <t>Apopis, Agog</t>
  </si>
  <si>
    <t>303G</t>
  </si>
  <si>
    <t>(Paterculus,BI,§2,1)</t>
  </si>
  <si>
    <t>40 = 120 – 80</t>
  </si>
  <si>
    <t>1183/1184</t>
  </si>
  <si>
    <t>1223/1224</t>
  </si>
  <si>
    <t>Hercules Victory – Death</t>
  </si>
  <si>
    <t>(Raleigh,p.39,255)(Ken: also a Russian Document)</t>
  </si>
  <si>
    <t>~40</t>
  </si>
  <si>
    <t>Dispersion</t>
  </si>
  <si>
    <t>Babylon Founded</t>
  </si>
  <si>
    <t>Michael Glycas</t>
  </si>
  <si>
    <t>Byzantine 12th Century</t>
  </si>
  <si>
    <t>http://books.google.com/books?id=XYABAAAAQAAJ&amp;pg=PA168</t>
  </si>
  <si>
    <t>http://books.google.com/books?id=Qhr9G1HDIgoC&amp;pg=PA39</t>
  </si>
  <si>
    <t>(Cory,p.91)(Waddel,p.xxx)</t>
  </si>
  <si>
    <t>Semiramis’ Reign in Egypt</t>
  </si>
  <si>
    <t>End Isis’ Reign</t>
  </si>
  <si>
    <t>Manetho+</t>
  </si>
  <si>
    <t>Waddell, W.G. Manetho, p. 31, 33</t>
  </si>
  <si>
    <t>http://books.google.com/books?id=XYABAAAAQAAJ&amp;pg=PA238</t>
  </si>
  <si>
    <t>H040</t>
  </si>
  <si>
    <t>(Hamilton,p.123-124)</t>
  </si>
  <si>
    <t>40/43</t>
  </si>
  <si>
    <t>Babel Founded</t>
  </si>
  <si>
    <t>The Dispersion</t>
  </si>
  <si>
    <t>Nebuchadnezzar</t>
  </si>
  <si>
    <t>Smith, Philip. A History of the World from the Earliest Records to the Present Time, (1865) p.32</t>
  </si>
  <si>
    <t>Jones, Alonzo Trevier. The Empires of the Bible from the Confusion of Tongues to the Babylonian Captivity, TEACH Services(2004 )p. 3</t>
  </si>
  <si>
    <t>http://www.studylight.org/dic/sbd/view.cgi?number=T4344 ; http://www.biblehelpsonline.com/smith/smith-t.htm ;</t>
  </si>
  <si>
    <t>(Irish Book of Invasions,P1,§13)(Hamilton,p.123-124)</t>
  </si>
  <si>
    <t>2192/2191</t>
  </si>
  <si>
    <t>Irish Book of Invasions</t>
  </si>
  <si>
    <t>Irish Book of Invasions: http://www.ancienttexts.org/library/celtic/ctexts/lebor1.html#1 §13.</t>
  </si>
  <si>
    <t>http://www.ancienttexts.org/library/celtic/ctexts/lebor1.html#1</t>
  </si>
  <si>
    <t>(see above 42 years)</t>
  </si>
  <si>
    <t>Start Dynasty 1</t>
  </si>
  <si>
    <t>End Dynasty 1</t>
  </si>
  <si>
    <t>DKW – see check sum</t>
  </si>
  <si>
    <t>(Charles,Chapter10:21)(Ginzberg,p.202)</t>
  </si>
  <si>
    <t>Book of Jubilees</t>
  </si>
  <si>
    <t>Charles, R. H. Book of Jubilees, Chapter 10: 21, from The Apocrypha and Pseudepigrapha of the Old Testament.</t>
  </si>
  <si>
    <t>Cullimore, Esq., Isaac. On The Ancient Chaldean and Egyptian Chronology The Morning Watch" of 1833. p.165:</t>
  </si>
  <si>
    <t>The Legends of the Jews: From Joshua to Esther p. 202 ; http://books.google.com/books?id=WA8-G-OqtuUC&amp;pg=PA202</t>
  </si>
  <si>
    <t>(Waddell,p.61-65)(Williams,p.523)</t>
  </si>
  <si>
    <t>End D9 = D11</t>
  </si>
  <si>
    <t>End D11=start D12</t>
  </si>
  <si>
    <t>Africanus, Manetho</t>
  </si>
  <si>
    <t>http://books.google.com/books?id=XYABAAAAQAAJ&amp;pg=PA523</t>
  </si>
  <si>
    <t>319B</t>
  </si>
  <si>
    <t>Death of Cyrus</t>
  </si>
  <si>
    <t>20B</t>
  </si>
  <si>
    <t>(Whiston,p.???)</t>
  </si>
  <si>
    <t>Babel</t>
  </si>
  <si>
    <t>2234/2233</t>
  </si>
  <si>
    <t>Thebes Founded</t>
  </si>
  <si>
    <t>Whiston p.194</t>
  </si>
  <si>
    <t>Joseph's Death</t>
  </si>
  <si>
    <t>1636/1635</t>
  </si>
  <si>
    <t>(Hoeh,p.xxx)(Waddell,p.95,97,99)</t>
  </si>
  <si>
    <t>48 = 151 – 103</t>
  </si>
  <si>
    <t>(Kendrick,p.xvi)</t>
  </si>
  <si>
    <t>43 + 6 = 49</t>
  </si>
  <si>
    <t>Battle of Salamis</t>
  </si>
  <si>
    <t>Daniel 9:24 to 9:27</t>
  </si>
  <si>
    <t>Decree to Build</t>
  </si>
  <si>
    <t>Seal of Prophets</t>
  </si>
  <si>
    <t>Daniel 9:25</t>
  </si>
  <si>
    <t>194B</t>
  </si>
  <si>
    <t>Decree of Cyrus</t>
  </si>
  <si>
    <t>Birth of Artaxerxes=the Anointed One</t>
  </si>
  <si>
    <t>H014</t>
  </si>
  <si>
    <t>Shun sole Reign</t>
  </si>
  <si>
    <t>2197/2196</t>
  </si>
  <si>
    <t>YU's reign starts</t>
  </si>
  <si>
    <t>(Jonsson,p.298-299)</t>
  </si>
  <si>
    <t>50/49</t>
  </si>
  <si>
    <t>Temple Destroyed</t>
  </si>
  <si>
    <t>2nd of Cyrus-End Capt.</t>
  </si>
  <si>
    <t>Josephus, Berosus, Talmud, Scaliger</t>
  </si>
  <si>
    <t>Carl Olaf Jonanson</t>
  </si>
  <si>
    <t>Pritchard, ANET, 211</t>
  </si>
  <si>
    <t>Accession Gandash</t>
  </si>
  <si>
    <t>death Kashtiliash I</t>
  </si>
  <si>
    <t>Babylonian King List A</t>
  </si>
  <si>
    <t xml:space="preserve">Babylonian </t>
  </si>
  <si>
    <t>Unknown</t>
  </si>
  <si>
    <t>303B</t>
  </si>
  <si>
    <t>(Lenglet,p.17) (Dodwell,p.84,83)(Lampriere,p.878)(Anton,p.303)(Anton,Virgil,p.xiii)</t>
  </si>
  <si>
    <t>dkw - not found in duration list file</t>
  </si>
  <si>
    <t>Ariphron of Athens</t>
  </si>
  <si>
    <t>828/826</t>
  </si>
  <si>
    <t>add</t>
  </si>
  <si>
    <t>(Grimal, p.189)</t>
  </si>
  <si>
    <t>51 = 40 + 11</t>
  </si>
  <si>
    <t>Reigns of last two Hyksos kings, Apep and Khamudi</t>
  </si>
  <si>
    <t>Dynasty 18</t>
  </si>
  <si>
    <t>?????</t>
  </si>
  <si>
    <t>Nicolas Grimal, A History of Ancient Egypt. Librairie Arthéme Fayard, 1988, p.189.</t>
  </si>
  <si>
    <t>53 or 24</t>
  </si>
  <si>
    <t>Thrassyllus</t>
  </si>
  <si>
    <t>56E</t>
  </si>
  <si>
    <t>(Clinton,p.7)</t>
  </si>
  <si>
    <t>55th year</t>
  </si>
  <si>
    <t>Flood of Ogyges</t>
  </si>
  <si>
    <t>Shuckford: The Sacred and Profane History</t>
  </si>
  <si>
    <t>Division 2</t>
  </si>
  <si>
    <t>Babel Confusion</t>
  </si>
  <si>
    <t>Julius Africanus</t>
  </si>
  <si>
    <t>http://books.google.com/books?id=YMkCAAAAQAAJ&amp;pg=PA353</t>
  </si>
  <si>
    <t>http://books.google.com/books?id=YMkCAAAAQAAJ&amp;pg=PA379</t>
  </si>
  <si>
    <t>52B</t>
  </si>
  <si>
    <t>(Cory,p.91)</t>
  </si>
  <si>
    <t>Ninus reigns</t>
  </si>
  <si>
    <t>Ninus' death</t>
  </si>
  <si>
    <t>(Josephus,p.491)</t>
  </si>
  <si>
    <t>59,57,52</t>
  </si>
  <si>
    <t>Sethos</t>
  </si>
  <si>
    <t>611/610</t>
  </si>
  <si>
    <t>Rhamphes</t>
  </si>
  <si>
    <t>Manetho, Josephus</t>
  </si>
  <si>
    <t>Egyptian/Hebrew</t>
  </si>
  <si>
    <t>94d</t>
  </si>
  <si>
    <t>(Cory,p.200)</t>
  </si>
  <si>
    <t>135 + 60</t>
  </si>
  <si>
    <t>http://books.google.com/books?id=agd-eLVNRMMC&amp;pg=PA51</t>
  </si>
  <si>
    <t>(Browne,p203)</t>
  </si>
  <si>
    <t>Xerxes</t>
  </si>
  <si>
    <t>Their historical documents</t>
  </si>
  <si>
    <t>(Clinton,p.267)(Russell,p.379)</t>
  </si>
  <si>
    <t>Division 1</t>
  </si>
  <si>
    <t>Latin Chronicle</t>
  </si>
  <si>
    <t>Roman</t>
  </si>
  <si>
    <t>Scaliger, Africanus, Eusebius, Castor</t>
  </si>
  <si>
    <t>(Waddell,p.29,31,215,235)</t>
  </si>
  <si>
    <t>60, 62, (63=35+28)</t>
  </si>
  <si>
    <t>Menes start</t>
  </si>
  <si>
    <t>2191/2190/2188</t>
  </si>
  <si>
    <t>Menes death</t>
  </si>
  <si>
    <t>61d</t>
  </si>
  <si>
    <t>(Paterculus,BI,§6,4)</t>
  </si>
  <si>
    <t>Rome f.</t>
  </si>
  <si>
    <t>Carthage f.</t>
  </si>
  <si>
    <t>Paterculus</t>
  </si>
  <si>
    <t>36B</t>
  </si>
  <si>
    <t>(Browne,p.559)</t>
  </si>
  <si>
    <t>709/708</t>
  </si>
  <si>
    <t>Deioces</t>
  </si>
  <si>
    <t>Browne, Henrey, Ordo Saeclorum</t>
  </si>
  <si>
    <t>11B</t>
  </si>
  <si>
    <t>(Clinton,p.265)</t>
  </si>
  <si>
    <t>Abydenus</t>
  </si>
  <si>
    <t>Schoene, p 55</t>
  </si>
  <si>
    <t>Sardanapallus</t>
  </si>
  <si>
    <t>Eusebius/Abydenus</t>
  </si>
  <si>
    <t>https://ia800307.us.archive.org/1/items/EusebiusChroniconEd.SchoenePetermann/eusebius_chronicon_schoene_petermann_1.pdf</t>
  </si>
  <si>
    <t>file:///G:/Shared%20drives/CFAH%20Files/Sources%20Library/1_AncientChroniclers_Pre1500/Eusebius/Eusebius_%20Chronicle%20(4)%20-%20translation.html</t>
  </si>
  <si>
    <t>(Clinton,V2,p.155)</t>
  </si>
  <si>
    <t>Pisistratus</t>
  </si>
  <si>
    <t>Clinton</t>
  </si>
  <si>
    <t>196A</t>
  </si>
  <si>
    <t>(Hales,Apocrypha,p.495)2 Chronicles 36:21</t>
  </si>
  <si>
    <t>Jerusalem Captured</t>
  </si>
  <si>
    <t>Cyrus' Decree</t>
  </si>
  <si>
    <t>H010</t>
  </si>
  <si>
    <t>(Hamilton,p.14,24,35,38)</t>
  </si>
  <si>
    <t>Yao's rule starts</t>
  </si>
  <si>
    <t>Flood Control project-China</t>
  </si>
  <si>
    <t>(Hamilton,p.24,373,14,35)</t>
  </si>
  <si>
    <t>70/71</t>
  </si>
  <si>
    <t>Yao's 1st reign Reign</t>
  </si>
  <si>
    <t>Yao seeks replacement</t>
  </si>
  <si>
    <t>(Hoeh,V1,C5,S3,P9)</t>
  </si>
  <si>
    <t>end of Dynasty 16 of Egypt</t>
  </si>
  <si>
    <t>1302/1301</t>
  </si>
  <si>
    <t>Dyn. 15 displaced</t>
  </si>
  <si>
    <t>Barbarus</t>
  </si>
  <si>
    <t>HLH – Barbarus</t>
  </si>
  <si>
    <t>2 Chronicles 36:21</t>
  </si>
  <si>
    <t>516/515</t>
  </si>
  <si>
    <t>Temple Rebuilt</t>
  </si>
  <si>
    <t>196B</t>
  </si>
  <si>
    <t>Babylon defeats Assyria</t>
  </si>
  <si>
    <t>H005</t>
  </si>
  <si>
    <t>(Hamilton,p.3,30,34,39-40)</t>
  </si>
  <si>
    <t>71/72</t>
  </si>
  <si>
    <t>Cali Yuga</t>
  </si>
  <si>
    <t>3104/3103</t>
  </si>
  <si>
    <t>3176/3174</t>
  </si>
  <si>
    <t>Grand Cycle</t>
  </si>
  <si>
    <t>329B</t>
  </si>
  <si>
    <t>(Palmer,p.738)(Clinton,p.xxx)(Williams,p.460)(Jackson,p.357)</t>
  </si>
  <si>
    <t>1525/1524</t>
  </si>
  <si>
    <t>1452/1451</t>
  </si>
  <si>
    <t>Dactyls/Dandanus' Flood</t>
  </si>
  <si>
    <t>Genesis 12:4</t>
  </si>
  <si>
    <t>Abraham’s Birth</t>
  </si>
  <si>
    <t>Call to Canaan</t>
  </si>
  <si>
    <t>106B</t>
  </si>
  <si>
    <t>(Williams,p.vii)</t>
  </si>
  <si>
    <t>3 or 4 Reigns  ~ 78 yrs</t>
  </si>
  <si>
    <t>263d</t>
  </si>
  <si>
    <r>
      <rPr>
        <rFont val="Arial"/>
        <color theme="1"/>
        <sz val="8.0"/>
      </rPr>
      <t>(</t>
    </r>
    <r>
      <rPr>
        <rFont val="Arial"/>
        <color rgb="FF00FFFF"/>
        <sz val="8.0"/>
      </rPr>
      <t>Clinton</t>
    </r>
    <r>
      <rPr>
        <rFont val="Arial"/>
        <color theme="1"/>
        <sz val="8.0"/>
      </rPr>
      <t>, 1834,p.139)</t>
    </r>
  </si>
  <si>
    <t>79/80</t>
  </si>
  <si>
    <t>1103/1104</t>
  </si>
  <si>
    <t>Return of the Heracleidae</t>
  </si>
  <si>
    <t>Apollodorus, Diodorus, Thucydides, Patercukus</t>
  </si>
  <si>
    <t>Diodorus Siculus, Volume 1, page xv, xix, xxi, Loeb Classic Library</t>
  </si>
  <si>
    <t>http://books.google.com/books?id=vsAPAAAAYAAJ&amp;pg=PA229</t>
  </si>
  <si>
    <t>239A</t>
  </si>
  <si>
    <t>(Jackson,p.318)</t>
  </si>
  <si>
    <t>Argonauts Expedition</t>
  </si>
  <si>
    <t>(Clinton,p.128)(Paterculus,BI,§2,1)(Oldfather,p.xv,21)</t>
  </si>
  <si>
    <t>61B</t>
  </si>
  <si>
    <t>D</t>
  </si>
  <si>
    <t>(Paterculus,BI,§2,3)</t>
  </si>
  <si>
    <t>~80</t>
  </si>
  <si>
    <t>1104/1103</t>
  </si>
  <si>
    <t>Cadiz f. soon Utica</t>
  </si>
  <si>
    <t xml:space="preserve">Genesis 50:26 minus Gen. 41:46 </t>
  </si>
  <si>
    <t>110 yo - 30 yo = 80 years</t>
  </si>
  <si>
    <t>Joseph Vizier from, to</t>
  </si>
  <si>
    <t>Joseph Dies</t>
  </si>
  <si>
    <t>http://books.google.com/books?id=iPE-AAAAcAAJ&amp;pg=PA403</t>
  </si>
  <si>
    <t>http://www.piney-2.com/ApocJubileeBook.html</t>
  </si>
  <si>
    <t>Guess</t>
  </si>
  <si>
    <t>This does not belong in the SS, but want to keep it in DL for the reference.</t>
  </si>
  <si>
    <t>Flood</t>
  </si>
  <si>
    <t>Shinar</t>
  </si>
  <si>
    <t>(Rawlinson, Five Great,p.151)(Clinton,p.106)(Cory,p.85?)</t>
  </si>
  <si>
    <t>80/79</t>
  </si>
  <si>
    <t>Start D7 = End D6</t>
  </si>
  <si>
    <t>626/625</t>
  </si>
  <si>
    <t>End D7 = Start D8</t>
  </si>
  <si>
    <t>Clinton, Henry Fynes. An Epitome of the Civil and Literary Chronology of Greece, p. 106</t>
  </si>
  <si>
    <t>Rawlinson, George. The Five Great Monarchies, Vol. 1, p. 150.</t>
  </si>
  <si>
    <t>(Ginzberg,V3,P1,#27)</t>
  </si>
  <si>
    <t>Belus’ Decree</t>
  </si>
  <si>
    <t>1577/1576</t>
  </si>
  <si>
    <t>Exodus</t>
  </si>
  <si>
    <t>End Dynasty 8</t>
  </si>
  <si>
    <t>539/538</t>
  </si>
  <si>
    <t>Start Dynasty 8</t>
  </si>
  <si>
    <t>H023</t>
  </si>
  <si>
    <t>(Hamilton,p.xii,xiv)</t>
  </si>
  <si>
    <t>88th Year</t>
  </si>
  <si>
    <t>Buddha, s. Devace = Enoch</t>
  </si>
  <si>
    <t>(Spineto,p.453) Does not belong in SS, Just Faber's Hypothesis.  Leave in DL.</t>
  </si>
  <si>
    <t>Cadmus</t>
  </si>
  <si>
    <t>Faber – prob. a Calculation</t>
  </si>
  <si>
    <t>1800's</t>
  </si>
  <si>
    <t>http://books.google.com/books?id=iPE-AAAAcAAJ&amp;pg=PA453</t>
  </si>
  <si>
    <t>Genesis 11:11 to 11:17, (Ginzberg,V,P,#)(Clinton,p.267)(Russell,p.379)(see 150 yrs) (Hamilton,p.328)</t>
  </si>
  <si>
    <t>34,080 days or 94 = 101 – 7</t>
  </si>
  <si>
    <t>Deluge</t>
  </si>
  <si>
    <t>2348/2247</t>
  </si>
  <si>
    <t>H009</t>
  </si>
  <si>
    <t>(Hamilton,p.328)</t>
  </si>
  <si>
    <t xml:space="preserve">34,080 days or 95 = 101 – 6 </t>
  </si>
  <si>
    <t>(Cory,p.189)(Lampriere,p.x,157)</t>
  </si>
  <si>
    <t>~ 100</t>
  </si>
  <si>
    <t>f. of Rome</t>
  </si>
  <si>
    <t>869/853</t>
  </si>
  <si>
    <t>f. Carthage 3</t>
  </si>
  <si>
    <t>Cory</t>
  </si>
  <si>
    <t>(Cory,p.30-32)(Sharpe,p.9)(Censorinus,p.32)</t>
  </si>
  <si>
    <t>Censorinus</t>
  </si>
  <si>
    <t>Sothis Rising</t>
  </si>
  <si>
    <t>Anstey, p. 43</t>
  </si>
  <si>
    <t>I. Velikovsky – Venus Cycle</t>
  </si>
  <si>
    <t>H006</t>
  </si>
  <si>
    <t>(Hamilton,p.126,329,331)</t>
  </si>
  <si>
    <t>Deluge Ends – Noah/Yao Rules</t>
  </si>
  <si>
    <t>Hebrews, Hindu, and Chinese all afirm 100 years</t>
  </si>
  <si>
    <t>Hindu</t>
  </si>
  <si>
    <t>Hamilton, Alexander</t>
  </si>
  <si>
    <t>H43C</t>
  </si>
  <si>
    <t>(Hamilton,p.320,319-321)</t>
  </si>
  <si>
    <t>100 China 98 India/Bible</t>
  </si>
  <si>
    <t>Enos = Whang-ti reign</t>
  </si>
  <si>
    <t>2964/2962</t>
  </si>
  <si>
    <t>2864/2864</t>
  </si>
  <si>
    <t>Genesis 11:11 to 11:17</t>
  </si>
  <si>
    <t>101=2+35+30+34</t>
  </si>
  <si>
    <t>(Hoeh,V1,C5,S3,P5)(Waddell,p.95,97,99)</t>
  </si>
  <si>
    <t>103 106</t>
  </si>
  <si>
    <t>Manetho, Eusebius, Herodotus</t>
  </si>
  <si>
    <t>http://books.google.com/books?id=XYABAAAAQAAJ&amp;pg=PA502</t>
  </si>
  <si>
    <t>http://books.google.com/books?id=iPE-AAAAcAAJ&amp;pg=PA457</t>
  </si>
  <si>
    <r>
      <rPr>
        <rFont val="Roboto, RobotoDraft, Helvetica, Arial, sans-serif"/>
        <i/>
        <color rgb="FF3C4043"/>
        <sz val="8.0"/>
      </rPr>
      <t>(Spineto,p.457)(Waddell,p.97</t>
    </r>
    <r>
      <rPr>
        <rFont val="Roboto, RobotoDraft, Helvetica, Arial, sans-serif"/>
        <i/>
        <color rgb="FF3C4043"/>
        <sz val="11.0"/>
      </rPr>
      <t>)</t>
    </r>
  </si>
  <si>
    <t>106/115 also see 103</t>
  </si>
  <si>
    <t>Fall of Troy, 2nd tyanny of Shepherds</t>
  </si>
  <si>
    <t>1078  (1181)</t>
  </si>
  <si>
    <t>New Kingdom 1081 BC</t>
  </si>
  <si>
    <t>Manetho/Herodotus see duration 139 (151 years)</t>
  </si>
  <si>
    <t>HLH</t>
  </si>
  <si>
    <t>Spineto</t>
  </si>
  <si>
    <t>H046</t>
  </si>
  <si>
    <t>(Hamilton, p.123,122)</t>
  </si>
  <si>
    <t>107 yrs before d. of Noah</t>
  </si>
  <si>
    <t>d. of Noah</t>
  </si>
  <si>
    <t>2105/2104</t>
  </si>
  <si>
    <t>Usurpation of Pradyato</t>
  </si>
  <si>
    <t>H43B</t>
  </si>
  <si>
    <t>108 China 112 India/Bible</t>
  </si>
  <si>
    <t>Seth = Shin-nang reign</t>
  </si>
  <si>
    <t>3072/3070</t>
  </si>
  <si>
    <t>311C</t>
  </si>
  <si>
    <t>(Waddell,p.167,243,245,247)(Hoeh,p.xxx)</t>
  </si>
  <si>
    <t>68 + 40 = 108</t>
  </si>
  <si>
    <t>Start Ethiopian Dominance</t>
  </si>
  <si>
    <t>Psammeticus</t>
  </si>
  <si>
    <t>Sothis gives Amenophis 40 years and Ramesse 68 years</t>
  </si>
  <si>
    <t>Gen. 50:26</t>
  </si>
  <si>
    <t>Q</t>
  </si>
  <si>
    <t>(Hamilton, p.???)</t>
  </si>
  <si>
    <t>Noah's Death</t>
  </si>
  <si>
    <t>Noah's Reign in China</t>
  </si>
  <si>
    <t>263B</t>
  </si>
  <si>
    <t>Death of Hercules</t>
  </si>
  <si>
    <t>175i</t>
  </si>
  <si>
    <t>(Raleigh,p.140)</t>
  </si>
  <si>
    <t>When Moses 120 YO</t>
  </si>
  <si>
    <t>Birth of Moses</t>
  </si>
  <si>
    <t>Dandania built c=c Athens</t>
  </si>
  <si>
    <t>S Cyril</t>
  </si>
  <si>
    <t>Gen 6:3 as interpreted by some scholars</t>
  </si>
  <si>
    <t>Noah’s Call</t>
  </si>
  <si>
    <t>(Waddell,p.177)</t>
  </si>
  <si>
    <t>120y 4m</t>
  </si>
  <si>
    <t>Cambyses conquest</t>
  </si>
  <si>
    <t>Darius II death</t>
  </si>
  <si>
    <t>(Courville,p.189, 191-193)(Hoeh,V1,C1,S7)</t>
  </si>
  <si>
    <t>123 = (363-264=) 99 + 24</t>
  </si>
  <si>
    <t>Dynasty 4 Egypt</t>
  </si>
  <si>
    <t>1949/1948</t>
  </si>
  <si>
    <t>1826/1825</t>
  </si>
  <si>
    <t>End Dynasty 4 Egypt</t>
  </si>
  <si>
    <t>DC</t>
  </si>
  <si>
    <t>(Russell,p.353)</t>
  </si>
  <si>
    <t>Dejoces</t>
  </si>
  <si>
    <t>(Ussher,p.86,#688)</t>
  </si>
  <si>
    <t>Cyrus ? End of Astyage's reign -</t>
  </si>
  <si>
    <t>Dejoces extends medes as far as the Halys river –</t>
  </si>
  <si>
    <t>Ussher 688</t>
  </si>
  <si>
    <t>(Ginzberg,V2,P4,#20)</t>
  </si>
  <si>
    <t>303C</t>
  </si>
  <si>
    <t>(Lampriere,p.878)(Anton,p.303)</t>
  </si>
  <si>
    <t>1184/1183</t>
  </si>
  <si>
    <t>1050/1059</t>
  </si>
  <si>
    <t>2nd Carthage founded</t>
  </si>
  <si>
    <t>175A</t>
  </si>
  <si>
    <t>(Palmer,p.738)(Clinton,p.xxx)</t>
  </si>
  <si>
    <t>133 (104)</t>
  </si>
  <si>
    <t>1831 (1802)</t>
  </si>
  <si>
    <t>Incachus</t>
  </si>
  <si>
    <t>(Oldfather,p.158,159)(Cory,p.200)</t>
  </si>
  <si>
    <t>135 + 60 free</t>
  </si>
  <si>
    <t>(Ussher,p.414,#3206)</t>
  </si>
  <si>
    <t>Era of Seleucid</t>
  </si>
  <si>
    <t>Antiochus IV reign starts</t>
  </si>
  <si>
    <t>Journal of Near Eastern Studies', 'The Date List of Samsu-ditana,' by Samuel I. Feigin, vol. XIV, no. 3, July 1955.</t>
  </si>
  <si>
    <t>Death of Samsuditana</t>
  </si>
  <si>
    <t>851/850</t>
  </si>
  <si>
    <t>989/988</t>
  </si>
  <si>
    <t>Death Hammurabi</t>
  </si>
  <si>
    <t>King list</t>
  </si>
  <si>
    <t>Contract tablets</t>
  </si>
  <si>
    <r>
      <rPr>
        <rFont val="Arial"/>
        <color theme="1"/>
        <sz val="8.0"/>
      </rPr>
      <t>(</t>
    </r>
    <r>
      <rPr>
        <rFont val="Arial"/>
        <color rgb="FF00FFFF"/>
        <sz val="8.0"/>
      </rPr>
      <t>Clinton</t>
    </r>
    <r>
      <rPr>
        <rFont val="Arial"/>
        <color theme="1"/>
        <sz val="8.0"/>
      </rPr>
      <t>,1834,p.139)</t>
    </r>
  </si>
  <si>
    <t>Troy’s Fall</t>
  </si>
  <si>
    <t>Ionic Migration</t>
  </si>
  <si>
    <t>Eratosthenes</t>
  </si>
  <si>
    <t>Egypt, Greek</t>
  </si>
  <si>
    <t>(Courville,p.xxx)(Hoeh,p.xxx)</t>
  </si>
  <si>
    <t>Start D5</t>
  </si>
  <si>
    <t>End D5=start D6</t>
  </si>
  <si>
    <t>(Courville,p.200-201)</t>
  </si>
  <si>
    <t>143 = 2 + 26 +115</t>
  </si>
  <si>
    <t>Great War in Egypt</t>
  </si>
  <si>
    <t>End Dynasty 5 Egypt</t>
  </si>
  <si>
    <t>(Dodwell,p.84,83)(Lampriere,p.x,157)</t>
  </si>
  <si>
    <t>143y 8m</t>
  </si>
  <si>
    <t>Temple Built</t>
  </si>
  <si>
    <t>869/868</t>
  </si>
  <si>
    <t>3rd Carthage Founded</t>
  </si>
  <si>
    <t>http://books.google.com/books?id=C8HQPbznWW4C&amp;pg=PA715</t>
  </si>
  <si>
    <t>(Josephus, 1821,p.445)</t>
  </si>
  <si>
    <t>Temple Desecrated</t>
  </si>
  <si>
    <t>http://books.google.com/books?id=C8HQPbznWW4C&amp;pg=PA298</t>
  </si>
  <si>
    <t>(Williams,p.504)(Newton,p.90)(</t>
  </si>
  <si>
    <t>&gt;= 145</t>
  </si>
  <si>
    <t>Egyptian Conquest</t>
  </si>
  <si>
    <t>&lt;= 670</t>
  </si>
  <si>
    <t>Herodotus, Manetho, Josephus</t>
  </si>
  <si>
    <t>Newton 17.14 p.90</t>
  </si>
  <si>
    <t xml:space="preserve"> Likely Misidentification (Atlantic Journal,1833,p.26) (Hull)</t>
  </si>
  <si>
    <t>146/140</t>
  </si>
  <si>
    <t>Shin-nong Reign in China</t>
  </si>
  <si>
    <t>1998/1992</t>
  </si>
  <si>
    <t>1852/1846</t>
  </si>
  <si>
    <t>Shem died 1846 or End of reign 1852?</t>
  </si>
  <si>
    <t>but he dies in 1846 Ussher</t>
  </si>
  <si>
    <t>(Hamilton, p.124)</t>
  </si>
  <si>
    <t>(Spineto,p.404) Based on Freret's Chronology of China</t>
  </si>
  <si>
    <t>Emperor Yao</t>
  </si>
  <si>
    <t>~2145 (2347)</t>
  </si>
  <si>
    <t>first Astro. in China</t>
  </si>
  <si>
    <t>Gilbert &amp; Freret</t>
  </si>
  <si>
    <t>1800's French</t>
  </si>
  <si>
    <t>http://books.google.com/books?id=iPE-AAAAcAAJ&amp;pg=PA404</t>
  </si>
  <si>
    <t>(Ussher,p.85)(Russell,p.367)(Urban,p.622)</t>
  </si>
  <si>
    <t>711/710</t>
  </si>
  <si>
    <t>Herodotus; Appian of Alexandria</t>
  </si>
  <si>
    <t>Greek; Egypt</t>
  </si>
  <si>
    <t>Ussher's Annals of the World #672 http://books.google.com/books?id=VrHER1jYzhIC&amp;pg=PA34 ???page</t>
  </si>
  <si>
    <t>http://books.google.com/books?id=YMkCAAAAQAAJ&amp;pg=PA367</t>
  </si>
  <si>
    <t>Hylands, Sabine. The Quito Manuscript:
An Inca History Preserved by Fernando de Montesinos. p. 121</t>
  </si>
  <si>
    <t>Noah sent tribes out</t>
  </si>
  <si>
    <t>Ferdinhand Montesinos</t>
  </si>
  <si>
    <t>Peruvian</t>
  </si>
  <si>
    <t>Montesinos</t>
  </si>
  <si>
    <t>Sabine Hylands, the Quito Manuscript.</t>
  </si>
  <si>
    <t>H015</t>
  </si>
  <si>
    <t>(Hamilton.p.24,45,41,343-346)</t>
  </si>
  <si>
    <t>151 = 71+30+50</t>
  </si>
  <si>
    <t>Xia dynasty starts</t>
  </si>
  <si>
    <t>2348/2347</t>
  </si>
  <si>
    <t>Yao's rule starts ATF</t>
  </si>
  <si>
    <t>(Hoeh, Chapt. 5, S2)(Waddell,p.95,97,99)</t>
  </si>
  <si>
    <t>151/221</t>
  </si>
  <si>
    <t>Start E-Dyn. 17, Semiramis II</t>
  </si>
  <si>
    <t>Manetho, Africanus</t>
  </si>
  <si>
    <t>(Hoeh, Chapt. 4, S2; Schoene v1, 214)</t>
  </si>
  <si>
    <t>Egypt 13th dyn. Start</t>
  </si>
  <si>
    <t>Egypt13th-1 Capital</t>
  </si>
  <si>
    <t>(Waddell,p.215)</t>
  </si>
  <si>
    <t>Egypt Founded</t>
  </si>
  <si>
    <t>2189/2188</t>
  </si>
  <si>
    <t>Isis’ Reign</t>
  </si>
  <si>
    <t>Eratosthenes-Manetho</t>
  </si>
  <si>
    <t>Waddel, W.G. Manetho, p. 215</t>
  </si>
  <si>
    <t>(Williams,p.250,212,210)</t>
  </si>
  <si>
    <t>156 159</t>
  </si>
  <si>
    <t>2192/2188</t>
  </si>
  <si>
    <t>Mene's Reign in Thebes</t>
  </si>
  <si>
    <t>(Kitto,p.390)(Duncker,p.27)</t>
  </si>
  <si>
    <t>156 158</t>
  </si>
  <si>
    <t>Babylon’s Fall</t>
  </si>
  <si>
    <t>(Jackson,p.356)(Williams,p.460)(Shackleford,p.70)</t>
  </si>
  <si>
    <t>4 gen. = 160/140</t>
  </si>
  <si>
    <t>Heracles of Pelops Olympics</t>
  </si>
  <si>
    <t>1387/1366</t>
  </si>
  <si>
    <t>Expedition of Perseus</t>
  </si>
  <si>
    <t>All historians agree = about 5 or 6 greeks</t>
  </si>
  <si>
    <t>60C</t>
  </si>
  <si>
    <t>(Palmer,p.335,336)</t>
  </si>
  <si>
    <t>162 / 146</t>
  </si>
  <si>
    <t>Berosus – Nations</t>
  </si>
  <si>
    <t>Polyhistor,Anianus, Syncellus, Berosus</t>
  </si>
  <si>
    <t>(William,p.208,250)</t>
  </si>
  <si>
    <t>Founding Assyria, and founding kingdom in Babylon</t>
  </si>
  <si>
    <t>Polyhistor, Ctesias, Berosus</t>
  </si>
  <si>
    <t>Berossus is cited as giving 163 years from the Flood to Nineveh; Polyhistor is cited as giving 163 years from flood to "a kingdom in Babylon", with no mention of the Tower, thus interpreted, places the Dispersion shortly before 163 years after the Deluge</t>
  </si>
  <si>
    <t>294B</t>
  </si>
  <si>
    <t>(RAS,p.154,155)(Clinton,p.102)(SBA,p.167)</t>
  </si>
  <si>
    <t>End of Assyrian Rule</t>
  </si>
  <si>
    <t>Castor, Abydenus</t>
  </si>
  <si>
    <t>(Josephus,Milner,b8,c6,&amp;7,p.285)(Josephus,Complete,b7,title)</t>
  </si>
  <si>
    <t>Death Alexander</t>
  </si>
  <si>
    <t>153 (160)</t>
  </si>
  <si>
    <t>Simon; Death of Judas Maccabeus</t>
  </si>
  <si>
    <t>http://books.google.com/books?id=C8HQPbznWW4C&amp;pg=PA284</t>
  </si>
  <si>
    <t>(Josephus,Milner,b8,c6,&amp;7,p.285)(Josephus,Complete,b7,title)(Josephus,1821,p.419)</t>
  </si>
  <si>
    <r>
      <rPr>
        <rFont val="Times New Roman"/>
        <color theme="1"/>
        <sz val="8.0"/>
      </rPr>
      <t>170/</t>
    </r>
    <r>
      <rPr>
        <rFont val="Times New Roman"/>
        <color rgb="FF00FFFF"/>
        <sz val="8.0"/>
      </rPr>
      <t>177</t>
    </r>
  </si>
  <si>
    <t>Death Judas Maccabeus</t>
  </si>
  <si>
    <t>Josephus Genuine p. 445</t>
  </si>
  <si>
    <t>http://books.google.com/books?id=TgpMAAAAYAAJ&amp;pg=PA445</t>
  </si>
  <si>
    <t>(Lampriere,p.878)(Anton,p.303)(Anton,Virgil,p.xiii)</t>
  </si>
  <si>
    <t>1st Carthage Founded</t>
  </si>
  <si>
    <t>Eusebius</t>
  </si>
  <si>
    <t>175C</t>
  </si>
  <si>
    <t>4+gen. ~176 to 199</t>
  </si>
  <si>
    <t>Flood of Deucalion</t>
  </si>
  <si>
    <t>69B</t>
  </si>
  <si>
    <t>177 YO</t>
  </si>
  <si>
    <t>Moeris' Birth</t>
  </si>
  <si>
    <t>1861/1860</t>
  </si>
  <si>
    <t>Louis Ginzberg</t>
  </si>
  <si>
    <t>Legends of the Jews, Part I, #432, by Louis Ginzberg</t>
  </si>
  <si>
    <t>329E</t>
  </si>
  <si>
    <t>177 = 98 + 79</t>
  </si>
  <si>
    <t>1361/1366</t>
  </si>
  <si>
    <t>(Josephus,1821,V1,B10,C1)</t>
  </si>
  <si>
    <t>10 Tribes Captive</t>
  </si>
  <si>
    <t>Babylon Falls</t>
  </si>
  <si>
    <t>(Waddell,p.61,63,75)(Williams,p.63,523)</t>
  </si>
  <si>
    <t>185/184</t>
  </si>
  <si>
    <t>End D9 = start D10</t>
  </si>
  <si>
    <t>Decreed End D10</t>
  </si>
  <si>
    <t>(Russell,p.332)(Jackson,p.215)(Spineto,p.387)(Cory,p.85)</t>
  </si>
  <si>
    <t>185-187=190*360d</t>
  </si>
  <si>
    <t>Start Dynasty 2</t>
  </si>
  <si>
    <t>2006/2007</t>
  </si>
  <si>
    <t>Assyrian Monarchy</t>
  </si>
  <si>
    <t>Polyhistor – Cumberland</t>
  </si>
  <si>
    <t>Syncellus assigns to his Medians only 190 years,</t>
  </si>
  <si>
    <t>Rawlinson, George. The Five Great Monarchies, Vol. 1. p. 185,186. Scribner, Welford, and Co., New York, 1873. &lt;http://books.google.com/books?id=kgFXAAAAMAAJ&gt; (as of May 2009).</t>
  </si>
  <si>
    <t>A Connection of sacred and profane history. &lt;http://books.google.com/books?id=YMkCAAAAQAAJ&amp;pg=PA354&gt;</t>
  </si>
  <si>
    <t>http://books.google.com/books?id=iPE-AAAAcAAJ&amp;pg=PA387</t>
  </si>
  <si>
    <t>303Z</t>
  </si>
  <si>
    <t>(Anton,p.303)(Anton,Virgil,p.xiii)</t>
  </si>
  <si>
    <t>2nd Carthage Founded</t>
  </si>
  <si>
    <t>(Shuckford,p.168,169)(Williams,p.233,234)</t>
  </si>
  <si>
    <t>190 189</t>
  </si>
  <si>
    <t>Ogyges</t>
  </si>
  <si>
    <t>Cecrops =m= Deucalion</t>
  </si>
  <si>
    <t>told by Castor?</t>
  </si>
  <si>
    <t>(Waddell,p.93)(Hoeh,p.xxx)</t>
  </si>
  <si>
    <t>Exodus – D16 &amp; H D17</t>
  </si>
  <si>
    <t>Assyrian Indp?</t>
  </si>
  <si>
    <t>Manetho, Eusebius</t>
  </si>
  <si>
    <t>http://books.google.com/books?id=iPE-AAAAcAAJ&amp;pg=PA13</t>
  </si>
  <si>
    <t>(Waddell,p.57,55)(Petrie,p.xxx)</t>
  </si>
  <si>
    <t>191 = 203 – 12</t>
  </si>
  <si>
    <t>Start D6</t>
  </si>
  <si>
    <t>Egyptian Nitocris</t>
  </si>
  <si>
    <t>Manetho – Petrie (less 12 yrs)</t>
  </si>
  <si>
    <t>(Murphy,p.27)</t>
  </si>
  <si>
    <t>Twathy De Danan Ruled from</t>
  </si>
  <si>
    <t>Milead (Miles) arrives</t>
  </si>
  <si>
    <t>Annals of Clonmacnoise p.27</t>
  </si>
  <si>
    <t>(Shuckford,p.168)(Haydn,p.208)</t>
  </si>
  <si>
    <t>199/200</t>
  </si>
  <si>
    <t>Ogyges Flood</t>
  </si>
  <si>
    <t>Deucalion Flood</t>
  </si>
  <si>
    <t>Eusebius 1503</t>
  </si>
  <si>
    <t>170B</t>
  </si>
  <si>
    <t>(Clinton,p. xx)(NJHS,p.245)</t>
  </si>
  <si>
    <t>Argonauts</t>
  </si>
  <si>
    <t>1263/1233</t>
  </si>
  <si>
    <t>Danaus/Dardanus</t>
  </si>
  <si>
    <t>Pliny</t>
  </si>
  <si>
    <t>H035</t>
  </si>
  <si>
    <t>(Hamilton, p.98-101)</t>
  </si>
  <si>
    <t>start third age</t>
  </si>
  <si>
    <t>3304/3303</t>
  </si>
  <si>
    <t>end third age</t>
  </si>
  <si>
    <t>303A</t>
  </si>
  <si>
    <t>(Martyn,p.1,2)</t>
  </si>
  <si>
    <t>&gt;200</t>
  </si>
  <si>
    <t>Saul's 1st year</t>
  </si>
  <si>
    <t>1095/1096</t>
  </si>
  <si>
    <t>&lt; 895</t>
  </si>
  <si>
    <t>Dido build s Byrsa in Carthage</t>
  </si>
  <si>
    <t>Phoenician</t>
  </si>
  <si>
    <t>329Z</t>
  </si>
  <si>
    <t>(Williams,p.207)(Jackson,p.357)</t>
  </si>
  <si>
    <t>&gt; 200/209</t>
  </si>
  <si>
    <t>1366/1361</t>
  </si>
  <si>
    <t>&gt; 1561/1570</t>
  </si>
  <si>
    <t>Busiris slew – Titanian War</t>
  </si>
  <si>
    <t>(Waddell,p.57)</t>
  </si>
  <si>
    <t>End D6</t>
  </si>
  <si>
    <t>Manetho – Petrie</t>
  </si>
  <si>
    <t>(Hoeh,V1,C4,S4,P4,7)</t>
  </si>
  <si>
    <t>Egyptian Belus</t>
  </si>
  <si>
    <t>(Hales,p.495)</t>
  </si>
  <si>
    <t>Cryus’ Reign</t>
  </si>
  <si>
    <t>Ptolemy</t>
  </si>
  <si>
    <t>(Oldfather or Hoeh)</t>
  </si>
  <si>
    <t>205/204</t>
  </si>
  <si>
    <t>end dyn 10</t>
  </si>
  <si>
    <t>Inference – E Belus ended dynasty 10</t>
  </si>
  <si>
    <t>(Hoeh,p.21)(Bunsen,p.255)(Wilkinson,Papyrus,p.56)</t>
  </si>
  <si>
    <t>213/212</t>
  </si>
  <si>
    <t>Turin Canon</t>
  </si>
  <si>
    <t>DL p. 9</t>
  </si>
  <si>
    <t>(Jones,p. 54)(Goodenow,p.220)</t>
  </si>
  <si>
    <t>Moses, Browne</t>
  </si>
  <si>
    <t>http://books.google.com/books?id=iPE-AAAAcAAJ&amp;pg=PA442</t>
  </si>
  <si>
    <t>(Jones,p. 54)(Goodenow,p.292,293)</t>
  </si>
  <si>
    <t>(Rawlinson,p.371)</t>
  </si>
  <si>
    <t>End D4 Bab.</t>
  </si>
  <si>
    <t>Assyrian Belus</t>
  </si>
  <si>
    <t>Ussher's Annals of the World #169; http://books.google.com/books?id=VrHER1jYzhIC&amp;pg=PA34</t>
  </si>
  <si>
    <t>#169 (next year) "In this war the Chaldeans were defeated, and the Arabians reigned in the country of Babylon for two hundred and sixteen years before Belus the Assyrian came to reign there. The first king of the Arabians was Mardocentes, who reigned there forty-five years, (Julius Africanus) and seems to have been the man that is called Merodach. (Baladan and Evil-merodach)"</t>
  </si>
  <si>
    <t>(Urban,p.619)</t>
  </si>
  <si>
    <t>216 = 54 X 4 = 55th Oly.</t>
  </si>
  <si>
    <t>Olympics</t>
  </si>
  <si>
    <t>Diodorus, Thallus, Castor, Polybius, Phlegon, etc.</t>
  </si>
  <si>
    <t>Ussher's Annals of the World #169</t>
  </si>
  <si>
    <t>Sylvanus Urban</t>
  </si>
  <si>
    <t>DL p. 23</t>
  </si>
  <si>
    <t>(Hoeh,V1,C5,S3,P9)(Waddel,p.94)</t>
  </si>
  <si>
    <t>Dyn 17 &amp; Assyrian Indp?</t>
  </si>
  <si>
    <t>35d</t>
  </si>
  <si>
    <t>(Rawlinson,p.150)(Clinton,Epitome,p.106)(Russell,p.332)</t>
  </si>
  <si>
    <t>224/225 234</t>
  </si>
  <si>
    <t>Dispersion, End of first Dynasty with Evochius and Chomasbelus</t>
  </si>
  <si>
    <t>End Dynasty 2</t>
  </si>
  <si>
    <t>Berosus, Polyhistor</t>
  </si>
  <si>
    <t>Rawlinson, George. The Five Great Monarchies, Vol. 1, p. 151 &amp; p. 160 for 224 yrs, p.153 for 225 yrs</t>
  </si>
  <si>
    <t>Russell, Micael. A connection of sacred and profane history; http://books.google.com/books?id=YMkCAAAAQAAJ&amp;pg=PA354</t>
  </si>
  <si>
    <t>http://books.google.com/books?id=XYABAAAAQAAJ&amp;pg=PA231</t>
  </si>
  <si>
    <t>43B</t>
  </si>
  <si>
    <t>(Murray,p.371)(Rawlinson,p.362)</t>
  </si>
  <si>
    <t>Thermopylae ! Marathon</t>
  </si>
  <si>
    <t>Herodotus; J. Murray. The History of Herodotus, p. 371 (1862); http://books.google.com/books?id=tzENAAAAIAAJ&amp;pg=PA371</t>
  </si>
  <si>
    <t>Fitzgerald, 2002, p 156-164</t>
  </si>
  <si>
    <t>Death Rim Sin I</t>
  </si>
  <si>
    <t>Death Ibbi-Sin Fall of Isin</t>
  </si>
  <si>
    <t>Lara Year Names</t>
  </si>
  <si>
    <t xml:space="preserve">Sumerian </t>
  </si>
  <si>
    <t>(Cory,p.201)(Oldfather,p.181)</t>
  </si>
  <si>
    <t>7 gen. * 33yrs</t>
  </si>
  <si>
    <t>Birth of Moeris</t>
  </si>
  <si>
    <t>~1,860</t>
  </si>
  <si>
    <t>~1,630</t>
  </si>
  <si>
    <t>Birth of Sesostris III E. Belus</t>
  </si>
  <si>
    <t>Oldfather, C. H. Diodorus Siculus, Volume 1, page 185-205.</t>
  </si>
  <si>
    <t>(Hale,p.98)(Palmer,p.702)(Urban,p.619)</t>
  </si>
  <si>
    <t>Cyrus /Persian Empire</t>
  </si>
  <si>
    <t>Diodorus, Castor, Thallus, Polybius, Phlegon</t>
  </si>
  <si>
    <t>DL p. 28</t>
  </si>
  <si>
    <t>Hale, William p.98 1812</t>
  </si>
  <si>
    <t>(Rawlinson, Five Great,p.151)</t>
  </si>
  <si>
    <t>234, 224/225</t>
  </si>
  <si>
    <t>Median Dynasty of Babylon</t>
  </si>
  <si>
    <t>End Median Dynasty</t>
  </si>
  <si>
    <t>302B</t>
  </si>
  <si>
    <t>(Josephus, Complete,p.199)(Bongars,p.199,fn)</t>
  </si>
  <si>
    <t>Solomon's Temple</t>
  </si>
  <si>
    <t>1012/1011</t>
  </si>
  <si>
    <t>1252/1251</t>
  </si>
  <si>
    <t>Tyre Founded</t>
  </si>
  <si>
    <t>303D</t>
  </si>
  <si>
    <t>(Lenglet,p.17)</t>
  </si>
  <si>
    <t>(Niebuhr,p.20)(Rawlinson, Five Great,p.151)(Clinton,p.106)(Cory,p.85)</t>
  </si>
  <si>
    <t>End Dynasty 5</t>
  </si>
  <si>
    <t>1477/1476</t>
  </si>
  <si>
    <t>Start Dynasty 5</t>
  </si>
  <si>
    <t>Berosus, Eusebius</t>
  </si>
  <si>
    <t>Rawlinson, George. The Five Great Monarchies, Vol. 1, p. 151.</t>
  </si>
  <si>
    <t>(Hamilton,p.122)</t>
  </si>
  <si>
    <t>Buddha Noah arrives</t>
  </si>
  <si>
    <t>Bhagavatamrita</t>
  </si>
  <si>
    <t>(Clinton,p.288)</t>
  </si>
  <si>
    <t>Cambyses</t>
  </si>
  <si>
    <t>Diodorus, Herodotus</t>
  </si>
  <si>
    <t>Sicily / Greek</t>
  </si>
  <si>
    <t>175L</t>
  </si>
  <si>
    <t>(Raleigh,p.58,57)</t>
  </si>
  <si>
    <t>1444/1443</t>
  </si>
  <si>
    <t>Italiu invades Italy</t>
  </si>
  <si>
    <t>Pliny Solimu</t>
  </si>
  <si>
    <t>(Williams,p.233,234)(Raleigh,p.56-57)</t>
  </si>
  <si>
    <t>250 230</t>
  </si>
  <si>
    <t>Ogyges' Flood</t>
  </si>
  <si>
    <t>Dandanus' Flood</t>
  </si>
  <si>
    <t>Cedrenus, Syncellus Cato</t>
  </si>
  <si>
    <t>(Ginzberg,V4,p.101)</t>
  </si>
  <si>
    <t>252 on day of atonement</t>
  </si>
  <si>
    <t>Stoning of Zachariah</t>
  </si>
  <si>
    <t>839/838</t>
  </si>
  <si>
    <t>587/586</t>
  </si>
  <si>
    <t>Nebuchadnezzer – Temple</t>
  </si>
  <si>
    <t>LofJ Vol. 4, p.101</t>
  </si>
  <si>
    <t>Troy</t>
  </si>
  <si>
    <t>1193/1184</t>
  </si>
  <si>
    <t>Athen’s Founded/Troy</t>
  </si>
  <si>
    <t>Plato, Herodotus, Diodorus</t>
  </si>
  <si>
    <t>Antiquities of Greece</t>
  </si>
  <si>
    <t>A compend of history, from the earliest times By Samuel Whelpley, Reynolds and Palmer, http://books.google.com/books?id=6jkNAAAAYAAJ&amp;pg=PA8</t>
  </si>
  <si>
    <t>"Plato fixes the date of these wars in the time of Cecrops. The 'Antiquities of Greece' state, that Cecrops founded the commonwealth of Athen 1450 years before Christ, or 253 years before the Trojan war. " [1184 BC + 253 = 1437 BC]</t>
  </si>
  <si>
    <t>(Spineto,p.425)(Hoeh, Chapt. 5, S2)</t>
  </si>
  <si>
    <t>259/260</t>
  </si>
  <si>
    <t>Exodus – start D15</t>
  </si>
  <si>
    <t>Egypt, Hebrew</t>
  </si>
  <si>
    <t>http://books.google.com/books?id=iPE-AAAAcAAJ&amp;pg=PA14</t>
  </si>
  <si>
    <t>http://books.google.com/books?id=iPE-AAAAcAAJ&amp;pg=PA425</t>
  </si>
  <si>
    <t>(Censorinus,p.32)</t>
  </si>
  <si>
    <t>Augustus Caesar</t>
  </si>
  <si>
    <t>(Oldfather,p.51)(Cory,p.200)</t>
  </si>
  <si>
    <t>Caesar takes Egypt</t>
  </si>
  <si>
    <t>46/45</t>
  </si>
  <si>
    <t>Death of Caesar</t>
  </si>
  <si>
    <t>266B</t>
  </si>
  <si>
    <t>(Kendrick,Phoenicia,p.145)(Aristotle Op. Min. 844)</t>
  </si>
  <si>
    <t>Carthage 3 founded</t>
  </si>
  <si>
    <t>Utica founded</t>
  </si>
  <si>
    <t>Aristotle</t>
  </si>
  <si>
    <t>https://www.google.com/books/edition/The_Word_of_the_Lord_Shall_Go_Forth/leQtcmpcQ-EC?hl=en&amp;gbpv=1&amp;dq=Utica+287-years&amp;pg=PA393&amp;printsec=frontcover</t>
  </si>
  <si>
    <t>(Clinton,p.xi,xviii,28,168)</t>
  </si>
  <si>
    <t>296 = 75th Olympiad.</t>
  </si>
  <si>
    <t>Eratosthenes, Diodorus</t>
  </si>
  <si>
    <t>Greek Sicily</t>
  </si>
  <si>
    <t>H034</t>
  </si>
  <si>
    <t>start second Age</t>
  </si>
  <si>
    <t>3604/3603</t>
  </si>
  <si>
    <t>end second age</t>
  </si>
  <si>
    <t>329C</t>
  </si>
  <si>
    <t>(Williams,p.207)(Jackson,p.355)</t>
  </si>
  <si>
    <t>Titanian War II, Dionysius slew Busirus, Agenor's half brother</t>
  </si>
  <si>
    <t>Isocrates</t>
  </si>
  <si>
    <t>Jdg. 11:26</t>
  </si>
  <si>
    <t>(Laurie,p.325)</t>
  </si>
  <si>
    <t>303 = 350 – 47</t>
  </si>
  <si>
    <t>Ambasadors to China</t>
  </si>
  <si>
    <t>(Raleigh,p.198)</t>
  </si>
  <si>
    <t>&gt; 306</t>
  </si>
  <si>
    <t>&gt; 1490</t>
  </si>
  <si>
    <t>(Williams,p. vii,234)</t>
  </si>
  <si>
    <t>338/319 adj. 308</t>
  </si>
  <si>
    <t>~ 1490's (1491)</t>
  </si>
  <si>
    <t>Egypt/Greek</t>
  </si>
  <si>
    <t>(Murray,p.12)(Murphy,p.12)</t>
  </si>
  <si>
    <t>313/312</t>
  </si>
  <si>
    <t>Partholan</t>
  </si>
  <si>
    <t>2347/2348</t>
  </si>
  <si>
    <t>Great Deluge</t>
  </si>
  <si>
    <t>312 / 313</t>
  </si>
  <si>
    <t>Isis = Semiramis, Partholan</t>
  </si>
  <si>
    <t>Irish Annals</t>
  </si>
  <si>
    <t>p.12,13 Annals of Clonmacnoise</t>
  </si>
  <si>
    <t>&lt;http://books.google.com/books?id=gXsZAAAAYAAJ&amp;pg=PA13&gt;</t>
  </si>
  <si>
    <t>&lt;http://books.google.com/books?id=52cKAAAAIAAJ&amp;pg=PA295&gt;</t>
  </si>
  <si>
    <t>&lt;http://books.google.com/books?id=KbJ1dbG0XjYC&amp;pg=PA270&gt;</t>
  </si>
  <si>
    <t>106d</t>
  </si>
  <si>
    <t xml:space="preserve">(Williams,p. vii,234) </t>
  </si>
  <si>
    <t>308 ! 319 = 338-19</t>
  </si>
  <si>
    <t>~ 1490</t>
  </si>
  <si>
    <t>(Jackson,p.240)(Cory,p.83)(Williams,p.218,233-234)</t>
  </si>
  <si>
    <t>Thallus, Theophilus</t>
  </si>
  <si>
    <t>http://books.google.com/books?id=IwsDAAAAMAAJ&amp;pg=PA83#v=onepage&amp;q&amp;f=false</t>
  </si>
  <si>
    <t>(Oldfather,p.xv,21)</t>
  </si>
  <si>
    <t>Diodorus Siculus, Volume 1, page xv, Loeb Classic Library</t>
  </si>
  <si>
    <t>(Dawson,p. 67)</t>
  </si>
  <si>
    <t>331 = yr 4 83rd Olym.</t>
  </si>
  <si>
    <t>H019</t>
  </si>
  <si>
    <t>(Confucius,p.22)(Cullimore, Chinese,p.174-176,163,165)</t>
  </si>
  <si>
    <t>336/346</t>
  </si>
  <si>
    <t>3rd dynasty china</t>
  </si>
  <si>
    <t>Eclipse in 5th yr of King Yu</t>
  </si>
  <si>
    <t>~338/350</t>
  </si>
  <si>
    <t>Median Rebellion</t>
  </si>
  <si>
    <t>V. P.; Justin; J. A.; Herodotus</t>
  </si>
  <si>
    <t>DL p. 21</t>
  </si>
  <si>
    <t>Hylands, Sabine. The Quito Manuscript: An Inca History Preserved by Fernando de Montesinos. p. 121</t>
  </si>
  <si>
    <t>Second sun (1000 yrs) after creation</t>
  </si>
  <si>
    <t>2000 AM</t>
  </si>
  <si>
    <t>1660 AM</t>
  </si>
  <si>
    <t>Flood was 340 years before end of second sun.</t>
  </si>
  <si>
    <t>(Gen. 9:28)</t>
  </si>
  <si>
    <t>Death of Noah</t>
  </si>
  <si>
    <t>(Raleigh,p.39)</t>
  </si>
  <si>
    <t>Sir Walter Raleigh</t>
  </si>
  <si>
    <t>(Hoeh, Chapt. 4, S5)</t>
  </si>
  <si>
    <t>Era of Menes</t>
  </si>
  <si>
    <t>HLH quotes Monument</t>
  </si>
  <si>
    <t>(Cory,p.30-32)(Sharpe,p.9)</t>
  </si>
  <si>
    <t>Hermes II</t>
  </si>
  <si>
    <t>Hermes I</t>
  </si>
  <si>
    <t>Theorizing</t>
  </si>
  <si>
    <t>Sesostris &amp; Hermes II</t>
  </si>
  <si>
    <t>Menophres</t>
  </si>
  <si>
    <t>extension of Tacticus</t>
  </si>
  <si>
    <t>(Sharpe,p.9)</t>
  </si>
  <si>
    <t>Shishak</t>
  </si>
  <si>
    <t>Amasis</t>
  </si>
  <si>
    <t>Tacticus ?</t>
  </si>
  <si>
    <t>Amasis (reign 55 yrs d. 525BC)</t>
  </si>
  <si>
    <t>Ptolemy Euergetes</t>
  </si>
  <si>
    <t>Tacticus</t>
  </si>
  <si>
    <t>(Sharpe,p.9)(Censorinus,xxx)</t>
  </si>
  <si>
    <t>Menophres-Hyksos</t>
  </si>
  <si>
    <t>Seder Olam 11:48</t>
  </si>
  <si>
    <t>Tabernacle Built</t>
  </si>
  <si>
    <t>Tabernacle Destroyed</t>
  </si>
  <si>
    <t>Seder Olam Rabbis, second century</t>
  </si>
  <si>
    <t>https://www.bible.ca/manuscripts/Seder-Olam-Rabbah-full-text-PDF-Free-Online-Chronology-modern-Jewish-calendar-Textual-variants-Bible-manuscripts-Old-Testament-Torah-Tanakh-Rabbinical-Judaism-160AD.htm#pdf</t>
  </si>
  <si>
    <t>Note: they rabbis say the tabernacle lasted 369 years until destroyed.  They count it from entry into Canaan, however.  We found that it matches counting from the Tabernacle first built until it was destroyed at Shiloh when Eli died.</t>
  </si>
  <si>
    <t>Ezekeil 4:5,9</t>
  </si>
  <si>
    <t>390th</t>
  </si>
  <si>
    <t>Burning of Temple</t>
  </si>
  <si>
    <t>Ezekiel 4:4-5 FNJ p.24</t>
  </si>
  <si>
    <t>http://books.google.com/books?id=XYABAAAAQAAJ&amp;pg=PA259</t>
  </si>
  <si>
    <t>(Waddell,p.107)(Spineto,p.423-425)(FQR,p.370)(Williams,p.509,500)</t>
  </si>
  <si>
    <t>Sethos =</t>
  </si>
  <si>
    <t>Josephus, Against Apion, Book I, section 26</t>
  </si>
  <si>
    <t>http://books.google.com/books?id=XYABAAAAQAAJ&amp;pg=PA509</t>
  </si>
  <si>
    <t>(Eusebius,p.   ) Ken- I do not have access to the book.</t>
  </si>
  <si>
    <t>396 = 5 gen. * 79 y</t>
  </si>
  <si>
    <t>Jericho's Fall</t>
  </si>
  <si>
    <t>1056/1055</t>
  </si>
  <si>
    <t>David King</t>
  </si>
  <si>
    <t>H033</t>
  </si>
  <si>
    <t>(Hamilton, p.98-101,138,339)</t>
  </si>
  <si>
    <t>Creation</t>
  </si>
  <si>
    <t>4004/4003</t>
  </si>
  <si>
    <t>End of First Age</t>
  </si>
  <si>
    <t>Genesis 15:13 Acts 7:6 (Ginzberg,V?,P?,#124)</t>
  </si>
  <si>
    <t>~ 400</t>
  </si>
  <si>
    <t>Birth of Isaac</t>
  </si>
  <si>
    <t>https://en.wikipedia.org/wiki/Year_400_Stela</t>
  </si>
  <si>
    <t>400 year Stele – Seti's time</t>
  </si>
  <si>
    <t>Seqennre vs Apophis</t>
  </si>
  <si>
    <t>Stele</t>
  </si>
  <si>
    <t>(Clinton,p.124-127)(Robertson,p.94,95)(Wilkinson,FQR, p.358)(Oldfather,p.21)(Williamson,p.410)(Urban,p.620)</t>
  </si>
  <si>
    <t>408 407</t>
  </si>
  <si>
    <t>Eratosthenes, Dionysius, Diodorus; Apollodorus, Solinus,</t>
  </si>
  <si>
    <t>The Parian Chronicle [264 BC], by Joseph Robertson - 1788 p. 112, 113, 114 -- http://books.google.com/books?id=t1wLAAAAYAAJ</t>
  </si>
  <si>
    <t>(Waddell,p.61)(Williams,p.523)</t>
  </si>
  <si>
    <t>Start of Dyn. 9</t>
  </si>
  <si>
    <t>End D9</t>
  </si>
  <si>
    <t>(Hare,p.42) (Spineto,p.402) (Cullimore,p.161)(Whiston,p.187,188</t>
  </si>
  <si>
    <t>411 yrs = 150000 days</t>
  </si>
  <si>
    <t>Alexander's Reign Starts</t>
  </si>
  <si>
    <t>Era of Nabonassar</t>
  </si>
  <si>
    <t>Polyhistor/Berosus</t>
  </si>
  <si>
    <t>Greek/Babylon</t>
  </si>
  <si>
    <t>Spineto, . The Elements of Hieroglyphics and Egyptian Antiquities p.402</t>
  </si>
  <si>
    <t>Cullimore, Esq., Isaac. On The Ancient Chaldean and Egyptian Chronology The Morning Watch" of 1833. p.161:</t>
  </si>
  <si>
    <t>Hare, Julius Charles. The Philological Museum, (1832) p. 42</t>
  </si>
  <si>
    <t>"410 years, eleven months, and fifteen days, which is precisely the period that elapsed between Nabonassar and Alexander.”</t>
  </si>
  <si>
    <t>"supported by a passage in Syncellus (p.28) where, giving an abstract of the beginning of Berosuses history, he makes him say that he was born about the time of Alexander, and that the records of many events were preserved in Babylon with great care, embracing a period of above 150000 years. Now 150000 days, as Bailly says, following Gibert (p.375), are 410 years, 8 months, and 3 days, the exact interval between the 26th of February of the year 747, the commencement of the era of Nabonassar, and the 1st of November 337, the year and month from which the Babylonians dated the beginning of Alexander's reign.”</t>
  </si>
  <si>
    <t>(Jackson,p.217,fn56)(Westerfield,p.76)(Williams,p.539)</t>
  </si>
  <si>
    <t>411 yrs = 15 Myriads</t>
  </si>
  <si>
    <t>Hermes I /f. Memphis</t>
  </si>
  <si>
    <t>Phonoreus</t>
  </si>
  <si>
    <t>Pliny, the Elder</t>
  </si>
  <si>
    <t>(Rawlinson,1873,p.164)</t>
  </si>
  <si>
    <t>10th of Sennacherib</t>
  </si>
  <si>
    <t>Tiglath-Pileser's defeat</t>
  </si>
  <si>
    <t>Boundary Stone</t>
  </si>
  <si>
    <t>George Rawlinson, "The Five Great Monarchies" Volume 1, p. 164</t>
  </si>
  <si>
    <t>(Raleigh,p.39) Gen. 12:4</t>
  </si>
  <si>
    <t>427 = 352 + 75</t>
  </si>
  <si>
    <t>276C</t>
  </si>
  <si>
    <t>(Paterculus,B1,§8,P4)</t>
  </si>
  <si>
    <t>430  !437</t>
  </si>
  <si>
    <t>752/753</t>
  </si>
  <si>
    <t>Exodus 12:41; Gal. 3:17</t>
  </si>
  <si>
    <t>Covenant:Call to Canaan</t>
  </si>
  <si>
    <t>Moses</t>
  </si>
  <si>
    <t>http://books.google.com/books?id=iPE-AAAAcAAJ&amp;pg=PA441</t>
  </si>
  <si>
    <t>(Clinton,p.124-126)(Paterculus,BI,§8,4)(Robertson,p.113.95)</t>
  </si>
  <si>
    <t>432/437</t>
  </si>
  <si>
    <t>P. Cato</t>
  </si>
  <si>
    <t>The Parian Chronicle [264 BC], by Joseph Robertson - 1788 p.95, 113 -- http://books.google.com/books?id=t1wLAAAAYAAJ</t>
  </si>
  <si>
    <t>434 (62wks)</t>
  </si>
  <si>
    <t>Birth of Jesus=The Annunciation</t>
  </si>
  <si>
    <r>
      <rPr>
        <rFont val="Arial"/>
        <color rgb="FF000000"/>
        <sz val="8.0"/>
      </rPr>
      <t>(Cullimore, On the Hermaic Records, p.393</t>
    </r>
    <r>
      <rPr>
        <rFont val="Arial"/>
        <color rgb="FF000000"/>
        <sz val="11.0"/>
      </rPr>
      <t>)</t>
    </r>
  </si>
  <si>
    <t>Nilus 37th in Erat. List</t>
  </si>
  <si>
    <t>Dicaearchus, Castor</t>
  </si>
  <si>
    <t>http://books.google.com/books?id=IEIGAAAAQAAJ&amp;pg=PA90</t>
  </si>
  <si>
    <t>(Irish Book of Invasions,P1,§16)</t>
  </si>
  <si>
    <t>Miles 12th yr of David</t>
  </si>
  <si>
    <t>~ time of Exodus</t>
  </si>
  <si>
    <t>H017</t>
  </si>
  <si>
    <t>(Cullimore, Chinese,p.176)(Confusius,p.23,63)(Browne,p.570)</t>
  </si>
  <si>
    <t>441 439 431</t>
  </si>
  <si>
    <t>1st dyn. Of China</t>
  </si>
  <si>
    <t>start 2nd dynasty</t>
  </si>
  <si>
    <t>Acts 13:20  (Williams,p.257)</t>
  </si>
  <si>
    <t>Isaac weaned 1896bc-2</t>
  </si>
  <si>
    <t>Possession of the Land</t>
  </si>
  <si>
    <t>Acts 13</t>
  </si>
  <si>
    <t>(Waddell,p.73)</t>
  </si>
  <si>
    <t>3rd Sesostris I</t>
  </si>
  <si>
    <t>(Rawlinson, Five Great,p.150,151)(Clinton,p.106)(Cory,p.85)</t>
  </si>
  <si>
    <t>End Dynasty 4</t>
  </si>
  <si>
    <t>Start Dynasty 4</t>
  </si>
  <si>
    <t>(Clinton,p.139)(RAS,p.222)(Smith,p.191)(Rawlinson,p.149.fn,189)(Murray.p.353)(Cory,p.194)</t>
  </si>
  <si>
    <t>Critodemus/Berosus/Pliny</t>
  </si>
  <si>
    <t>Smith, George. The Chaldean Account of Genesis, p. 191. S. Low, Marston, Searle, and Rivington, 1876. &lt;http://books.google.com/books?id=DKQMAAAAIAAJ&amp;pg=PA191&gt; (as of May 2009).</t>
  </si>
  <si>
    <t>Rawlinson, George. The Five Great Monarchies, Vol. 1. p. 149. Scribner, Welford, and Co., New York, 1873. &lt;http://books.google.com/books?id=kgFXAAAAMAAJ&gt; (as of May 2009).</t>
  </si>
  <si>
    <t>(Cory,p.44-45)</t>
  </si>
  <si>
    <t>Nabonassar</t>
  </si>
  <si>
    <t>Rome</t>
  </si>
  <si>
    <t>(Oldfather,p.181)(Cory,p.201)</t>
  </si>
  <si>
    <t>12 gen. * 40yrs</t>
  </si>
  <si>
    <t>Birth of Menes</t>
  </si>
  <si>
    <t>~2,340</t>
  </si>
  <si>
    <t>Oldfather, C. H. Diodorus Siculus, Volume 1, page 181,183.</t>
  </si>
  <si>
    <t>480th</t>
  </si>
  <si>
    <t>1 King 6:1 FNJ p.24, p.52</t>
  </si>
  <si>
    <t>P</t>
  </si>
  <si>
    <t>Daniel 9:26</t>
  </si>
  <si>
    <t>483 = 49 (7wks) + 434 (62wks)</t>
  </si>
  <si>
    <t>Jesus’ Death</t>
  </si>
  <si>
    <t>(Waddell,p.75)</t>
  </si>
  <si>
    <t>484/184</t>
  </si>
  <si>
    <t>Dyn 13 3rd Sesostris I</t>
  </si>
  <si>
    <t xml:space="preserve">2Ch 36:21; Jer. 25:11,12; Jer. 29:10; Dan. 9:2; </t>
  </si>
  <si>
    <t>70 sabbaticals X 7 = 490</t>
  </si>
  <si>
    <t>Captivity begans</t>
  </si>
  <si>
    <t>Saul annointed king</t>
  </si>
  <si>
    <t>(Bibliotheca Sacra,p.448) (Eusebius,p.///)</t>
  </si>
  <si>
    <t>(Waddell,p.85,94)</t>
  </si>
  <si>
    <t>1st Attack FE</t>
  </si>
  <si>
    <t>Egypt Hebrew</t>
  </si>
  <si>
    <t>http://books.google.com/books?id=XYABAAAAQAAJ&amp;pg=PA209</t>
  </si>
  <si>
    <t>H043</t>
  </si>
  <si>
    <t>(Hamilton,p.319-321,310)</t>
  </si>
  <si>
    <t>India 515/516 China</t>
  </si>
  <si>
    <t>death of Enos, 3rd emporor</t>
  </si>
  <si>
    <t>2863/2864</t>
  </si>
  <si>
    <t>(Williams,p.526)(Waddell,p.93,94)</t>
  </si>
  <si>
    <t>FE:Final Expulsion</t>
  </si>
  <si>
    <t>(Rawlinson,”Herodotus”,p.371)(Hales,p.55)(Williams,p.253)(Knight,Charles,p.607)</t>
  </si>
  <si>
    <t>Herodotus, Porphyry</t>
  </si>
  <si>
    <t>Cullimore, Esq., Isaac. On The Ancient Chaldean and Egyptian Chronology The Morning Watch" of 1833. p.175</t>
  </si>
  <si>
    <t>http://www.sacred-texts.com/cla/af/af07.htm</t>
  </si>
  <si>
    <t>http://books.google.com/books?id=YMkCAAAAQAAJ&amp;pg=PA369</t>
  </si>
  <si>
    <t>(Rawlinson,”Herodotus”,p.372)(Rawlinson, Five Great,p.150,151)(Clinton,p.106)(Cory,p.85)</t>
  </si>
  <si>
    <t>Start Dynasty 6</t>
  </si>
  <si>
    <t>706/705</t>
  </si>
  <si>
    <t>End Dynasty 6</t>
  </si>
  <si>
    <t>238 AD</t>
  </si>
  <si>
    <t>(Clinton,p.126,10)</t>
  </si>
  <si>
    <t>17 gen. * 34yrs</t>
  </si>
  <si>
    <t>see Clinton</t>
  </si>
  <si>
    <t>(Clinton,p.126,10,5)</t>
  </si>
  <si>
    <t>18th Gen = 570y</t>
  </si>
  <si>
    <t>Clinton from Genealogies</t>
  </si>
  <si>
    <t>End Kassite Dynasty</t>
  </si>
  <si>
    <t>Gandash</t>
  </si>
  <si>
    <t xml:space="preserve">Babylon </t>
  </si>
  <si>
    <t>(Cullimore,p.393,395)</t>
  </si>
  <si>
    <t>597 cynic</t>
  </si>
  <si>
    <t>Sothis Egyptian Cycle</t>
  </si>
  <si>
    <t>Manetho ??</t>
  </si>
  <si>
    <t>Culimore</t>
  </si>
  <si>
    <t>(Rawlinson, Five Great,p.152)</t>
  </si>
  <si>
    <t>George Rawlinson, "The Five Great Monarchies" Volume 1, p. 152; http://books.google.com/books?id=6BE6zA3x0q4C&amp;pg=PA149#PPA151,M1</t>
  </si>
  <si>
    <t>DL p. 20</t>
  </si>
  <si>
    <t>http://www.aina.org/books/ahba/ahba1.htm#c26</t>
  </si>
  <si>
    <t>secondly, that there was a second conquest by an Assyrian monarch 600 years before the occupation of Babylon by ... Sennacherib. Now Sennacherib's occupation of Babylon was in BC 702; and 600 years before this brings us to BC 1302,</t>
  </si>
  <si>
    <t>(Josephus,1821,p.445)</t>
  </si>
  <si>
    <t>Era of Olympiads</t>
  </si>
  <si>
    <t>168/167</t>
  </si>
  <si>
    <t>(Oates,p.181)</t>
  </si>
  <si>
    <t>Date</t>
  </si>
  <si>
    <t>(Mure,p.31)(Clinton,p.126,10)</t>
  </si>
  <si>
    <t>19 gen. * ~33yrs</t>
  </si>
  <si>
    <t>Inachus</t>
  </si>
  <si>
    <t>Clemens</t>
  </si>
  <si>
    <t>William Mure, Jean Francois Champollion (1829) - p.31 - Brief remarks on the chronology of the Egyptian dynasties, shewing the -- http://books.google.com/books?id=yD3csr-0nsMC&amp;pg=PA29&amp;lpg=PA29#PPA31,M1</t>
  </si>
  <si>
    <t>329D</t>
  </si>
  <si>
    <t>(Williams,p.254)</t>
  </si>
  <si>
    <t>Ninyus starts his reign Egypt</t>
  </si>
  <si>
    <t>Cephalion</t>
  </si>
  <si>
    <t>Shamshi Adad I</t>
  </si>
  <si>
    <t>1902?</t>
  </si>
  <si>
    <t>Shalmaneser I</t>
  </si>
  <si>
    <t>Shalmaneser inscription</t>
  </si>
  <si>
    <t>H018</t>
  </si>
  <si>
    <t>(Hull,Wall Chart,1756)(Confusius,p.23)(Cullimore,Chinesse,p.163)</t>
  </si>
  <si>
    <t>Start Shang dynasty</t>
  </si>
  <si>
    <t>End Shang dynasty</t>
  </si>
  <si>
    <r>
      <rPr>
        <rFont val="Arial"/>
        <color theme="1"/>
        <sz val="8.0"/>
      </rPr>
      <t xml:space="preserve">(Spineto,p.403)  </t>
    </r>
    <r>
      <rPr>
        <rFont val="Arial"/>
        <color rgb="FFCC0000"/>
        <sz val="8.0"/>
      </rPr>
      <t>I would delete this also</t>
    </r>
    <r>
      <rPr>
        <rFont val="Arial"/>
        <color theme="1"/>
        <sz val="8.0"/>
      </rPr>
      <t>.</t>
    </r>
  </si>
  <si>
    <t>650 = 1300 / 2</t>
  </si>
  <si>
    <t>some writers – new Interpretation = I</t>
  </si>
  <si>
    <t>(Cullimore,p.172-173)</t>
  </si>
  <si>
    <t>657yrs = 240000 days</t>
  </si>
  <si>
    <t>Astro. College</t>
  </si>
  <si>
    <t>Epigenes</t>
  </si>
  <si>
    <t>Cullimore, Esq., Isaac. “On The Ancient Chaldean and Egyptian Chronology,” The Morning Watch, Vol. 6, p.173. J. Nisbet, 1833. &lt;http://books.google.com/books?id=j4U3AAAAMAAJ&amp;pg=PA173&gt; (as of May 2009).</t>
  </si>
  <si>
    <t>(Whelpley, p.36)</t>
  </si>
  <si>
    <t>Tyre taken by Nebuchadnezzer</t>
  </si>
  <si>
    <t>591/590</t>
  </si>
  <si>
    <t>https://www.google.com/books/edition/A_Compend_of_History_from_the_Earliest_T/6jkNAAAAYAAJ?hl=en&amp;gbpv=1&amp;bsq=tyre</t>
  </si>
  <si>
    <t>(Waddell,p221)(Williams,p.547)(Pharaoh.SE site)</t>
  </si>
  <si>
    <r>
      <rPr>
        <rFont val="Times New Roman"/>
        <color theme="1"/>
        <sz val="8.0"/>
      </rPr>
      <t xml:space="preserve">660, </t>
    </r>
    <r>
      <rPr>
        <rFont val="Times New Roman"/>
        <b/>
        <color theme="1"/>
        <sz val="10.0"/>
      </rPr>
      <t>670</t>
    </r>
    <r>
      <rPr>
        <rFont val="Times New Roman"/>
        <color theme="1"/>
        <sz val="8.0"/>
      </rPr>
      <t>, 680</t>
    </r>
  </si>
  <si>
    <t>http://books.google.com/books?id=XYABAAAAQAAJ&amp;pg=PA213</t>
  </si>
  <si>
    <t>303F</t>
  </si>
  <si>
    <t>(Paterculus,BI,§6,4)(Paterculus,BI,§12,5)(Russell,p.358)</t>
  </si>
  <si>
    <t>Carthage Destroyed</t>
  </si>
  <si>
    <t>Carthage Stood from</t>
  </si>
  <si>
    <t>Velleius_Paterculus, M. Freret 867 bc</t>
  </si>
  <si>
    <r>
      <rPr>
        <rFont val="Times New Roman"/>
        <color theme="1"/>
        <sz val="8.0"/>
      </rPr>
      <t xml:space="preserve">660, </t>
    </r>
    <r>
      <rPr>
        <rFont val="Times New Roman"/>
        <b/>
        <color theme="1"/>
        <sz val="10.0"/>
      </rPr>
      <t>670</t>
    </r>
    <r>
      <rPr>
        <rFont val="Times New Roman"/>
        <color theme="1"/>
        <sz val="8.0"/>
      </rPr>
      <t>, 680</t>
    </r>
  </si>
  <si>
    <t>Menes 27th yr</t>
  </si>
  <si>
    <t>(Keith,p.335)(Wilkinson, FQR, p.334)</t>
  </si>
  <si>
    <t>f. Sicyon 15th yr Assyrian Monarchy</t>
  </si>
  <si>
    <t>Sicyon ends -Assyrian Dominance Starts</t>
  </si>
  <si>
    <t>Castor, Eusebius, also est. Herodotus, Homer</t>
  </si>
  <si>
    <t>(Rogers,C12,SA,8)</t>
  </si>
  <si>
    <t>Nebchadrezzar I</t>
  </si>
  <si>
    <t>605/606</t>
  </si>
  <si>
    <t>1301/1302</t>
  </si>
  <si>
    <t>Girkishar, Sealands</t>
  </si>
  <si>
    <t>Monument</t>
  </si>
  <si>
    <t>George Rawlinson, "The Five Great Monarchies" Volume 1, p. 152, 153</t>
  </si>
  <si>
    <t>A Boundary Stone Dated the Fourth Year of King Bel-nadin-apli. In this text it is stated that from Girkishar, king of the Sea Lands, to Nebuchadrezzar I there were six hundred and ninety-six years. This does not seem like a round number, and if we could bring it to bear upon some fact already known to us, it would be extremely valuable. But the only king known to us (who is known as king of the Sea Lands) is Gul-ki-shar (or kur?) the sixth king of the second dynasty. The names are not identical, though they are judged to mean the same person by several scholars.fn271fn271271 Where so great doubt exists it is hardly safe to lay much stress upon the chronological statement here made. Future investigation will probably clear the matter of all doubt. [605 BC + 696 yrs = 1301 BC] According to HLH, when Assyria broke free, Kish IV, Isin I, and Larsa started. Usiwatar of Kish IV is closest match to name, but I expect that Sea-land first started at this time, but no records of the early kings lists occurred.</t>
  </si>
  <si>
    <t>(Cullimore,p.175)</t>
  </si>
  <si>
    <t>~ 700</t>
  </si>
  <si>
    <t>Start of Old Assyrian Monarchy</t>
  </si>
  <si>
    <t>~ 1268</t>
  </si>
  <si>
    <t>Africanus</t>
  </si>
  <si>
    <t>(Thucydides,B5,C12)</t>
  </si>
  <si>
    <t>Return of the Heraclides just before F. of Pelopnesus</t>
  </si>
  <si>
    <t>15th Yr of Peloponesian War</t>
  </si>
  <si>
    <t>Freret_Sir_Isaac_Newton p.100</t>
  </si>
  <si>
    <t>(Waddell,p.213-221)</t>
  </si>
  <si>
    <t>21gen * 33.3y</t>
  </si>
  <si>
    <t>5th Concharis</t>
  </si>
  <si>
    <t>PUL</t>
  </si>
  <si>
    <t>see Newton</t>
  </si>
  <si>
    <t>Newton</t>
  </si>
  <si>
    <t>(Waddell,p.239)</t>
  </si>
  <si>
    <t>Book of Sothis/Manetho</t>
  </si>
  <si>
    <t>Waddell, W. G., translator. Manetho. Appendix IV, page 239. Loeb Classical Library, Harvard University Press, Cambridge, MA, 2004.</t>
  </si>
  <si>
    <t>Courville, Donovan. The Exodus Problem, Volume 1, Chapter 9, pages 120 and 121.</t>
  </si>
  <si>
    <t>Browne, Henry. Ordo Saeclorum 1844 p. 578</t>
  </si>
  <si>
    <t>25gen * 28y</t>
  </si>
  <si>
    <t>(Watson,p.160)(Lampriere,p.x,157)</t>
  </si>
  <si>
    <t>846/869</t>
  </si>
  <si>
    <t>Livy</t>
  </si>
  <si>
    <t>(Cullimore,p.xxx)(Williams,p.547)(FQR,p.358)(Prichard,p.112)(Browne,p.101)(Rawlinson,p.293)(RNS,p.101)</t>
  </si>
  <si>
    <t>701/702</t>
  </si>
  <si>
    <t>(Robertson,p.94,95)</t>
  </si>
  <si>
    <t>Eratosthenes, Clemens Alexandrinus</t>
  </si>
  <si>
    <t xml:space="preserve">(Cullimore,p.xxx) </t>
  </si>
  <si>
    <t>705 Adj.</t>
  </si>
  <si>
    <t>1486 (1491)</t>
  </si>
  <si>
    <t>The Exodus</t>
  </si>
  <si>
    <t>Josephus (Adj.)</t>
  </si>
  <si>
    <t>Jewish</t>
  </si>
  <si>
    <t>Cullimore, Esq., Isaac. “On On the Hermaic Records“, The Morning Watch, Vol. 6, p.394. J. Nisbet, 1833. &lt;http://books.google.com/books?id=j4U3AAAAMAAJ&amp;pg=PA394&gt; (as of May 2009).</t>
  </si>
  <si>
    <t>(Hamilton,p.319,320)</t>
  </si>
  <si>
    <t>723 = 108 + 100 + 515</t>
  </si>
  <si>
    <t>death of Adam</t>
  </si>
  <si>
    <t>Chinese</t>
  </si>
  <si>
    <t>H027</t>
  </si>
  <si>
    <t>(Hamilton,p.40)</t>
  </si>
  <si>
    <t>India or China</t>
  </si>
  <si>
    <t>Death of Caesar at Munda</t>
  </si>
  <si>
    <t>Diodorus, Apollodorus</t>
  </si>
  <si>
    <t>Diodorus Siculus, Volume 1, page xix, Loeb Classic Library</t>
  </si>
  <si>
    <t>(Spineto,p.403,404)</t>
  </si>
  <si>
    <t>~ 734</t>
  </si>
  <si>
    <t>~ 1510</t>
  </si>
  <si>
    <t>Dicearcus</t>
  </si>
  <si>
    <t>(Diodorus,B16,fn 46)</t>
  </si>
  <si>
    <t>Evaenetus, Archon</t>
  </si>
  <si>
    <t>Ephorus, Clement of Alex.</t>
  </si>
  <si>
    <t>Diodorus Siculus</t>
  </si>
  <si>
    <t>(Cullimore,p.166)</t>
  </si>
  <si>
    <t>19th Ruler * 41y</t>
  </si>
  <si>
    <t>(Cullimore,p.161,176)(Hare,p.42)</t>
  </si>
  <si>
    <t>739 = 270000d</t>
  </si>
  <si>
    <t>Start Old Asyrian E</t>
  </si>
  <si>
    <t>Hipparchus, Jamblichus</t>
  </si>
  <si>
    <t>Cullimore, Esq., Isaac. On The Ancient Chaldean and Egyptian Chronology The Morning Watch" of 1833. p.161, 176.</t>
  </si>
  <si>
    <t>DL p. 10</t>
  </si>
  <si>
    <t>(Cullimore,p.xxx)</t>
  </si>
  <si>
    <t>1486/2 = 743</t>
  </si>
  <si>
    <t>Shamas-Vul, son of Ismi-dagon</t>
  </si>
  <si>
    <t>George Rawlinson, "The Five Great Monarchies" Volume 1, ~ p. 164</t>
  </si>
  <si>
    <t>http://www.gutenberg.org/files/16161/16161.txt</t>
  </si>
  <si>
    <t>Era of Chaldeans</t>
  </si>
  <si>
    <t>Tabernacle</t>
  </si>
  <si>
    <t>Astronomical calculation</t>
  </si>
  <si>
    <t>Cullimore</t>
  </si>
  <si>
    <t>(see my paper on the 743 years)</t>
  </si>
  <si>
    <t>Christ</t>
  </si>
  <si>
    <t>Europe Delivered</t>
  </si>
  <si>
    <t>Birth Luther</t>
  </si>
  <si>
    <t>H004</t>
  </si>
  <si>
    <t>(Hamilton,p.86,126,316,322,339,38,157,312,341)</t>
  </si>
  <si>
    <t>End of third age</t>
  </si>
  <si>
    <t>(Book of Invasions, P1,S16)</t>
  </si>
  <si>
    <t>1st divison of the Land ! Flood</t>
  </si>
  <si>
    <t>1483 (1491)</t>
  </si>
  <si>
    <t>Pharaoh drowned</t>
  </si>
  <si>
    <t>(Russell,p.354)(Paterculus,BI,§6,1)(Cory,p.190)</t>
  </si>
  <si>
    <t>870 !770</t>
  </si>
  <si>
    <t>28 AD</t>
  </si>
  <si>
    <t>V. Paterculus</t>
  </si>
  <si>
    <t>http://penelope.uchicago.edu/Thayer/E/Roman/Texts/Velleius_Paterculus/1*.html#ref13 Item 6</t>
  </si>
  <si>
    <t>http://books.google.com/books?id=YMkCAAAAQAAJ&amp;pg=PA358</t>
  </si>
  <si>
    <t>276B</t>
  </si>
  <si>
    <t>(Paterculus,BI,§8,4)</t>
  </si>
  <si>
    <t>Founding of Rome</t>
  </si>
  <si>
    <t>29/28 AD</t>
  </si>
  <si>
    <t>End of Paterculus' history</t>
  </si>
  <si>
    <t>(Raleigh,p.57,195)</t>
  </si>
  <si>
    <t>782 = ~ 700 + 82 yo</t>
  </si>
  <si>
    <t>General Flood (32 yrs off)</t>
  </si>
  <si>
    <t>2316 (2348)</t>
  </si>
  <si>
    <t>Annius, Xenophon</t>
  </si>
  <si>
    <t>(Rawlinson,Herodotus,B2,S145,p.191)</t>
  </si>
  <si>
    <t>~ 800</t>
  </si>
  <si>
    <t>Pan, son of Penelop (shorter space than to Trojan War)</t>
  </si>
  <si>
    <t>Note: Herodotus dates Trojan War in 1260 BC</t>
  </si>
  <si>
    <t>(Robinson,p.346)</t>
  </si>
  <si>
    <t>&gt; 800</t>
  </si>
  <si>
    <t>2083-2053</t>
  </si>
  <si>
    <t>"Sanchoniathon, a Phoenician, ... refers to the works of an Egyptian named Thoth, who, he says, lived 800 years before him." http://books.google.com/books?id=QbARAAAAYAAJ&amp;pg=RA1-PA346</t>
  </si>
  <si>
    <t>x</t>
  </si>
  <si>
    <t>"Sanchoniathon, a Phoenician, ... refers to the works of an Egyptian named Thoth, who, he says, lived 800 years before him."</t>
  </si>
  <si>
    <t>(Spineto 1845, 403, 404)</t>
  </si>
  <si>
    <t>2936[00] days</t>
  </si>
  <si>
    <t>Olympic Era</t>
  </si>
  <si>
    <t>Belus Astronomical College</t>
  </si>
  <si>
    <t>Dicearchus</t>
  </si>
  <si>
    <t>(Hamilton,p.332,339-340,38,81)</t>
  </si>
  <si>
    <t>827-828 48th yr 14th P?</t>
  </si>
  <si>
    <t>Grand Period</t>
  </si>
  <si>
    <t>H007</t>
  </si>
  <si>
    <t>(Hamilton,p.81)(Hamilton,p.80-81) H031</t>
  </si>
  <si>
    <t>827.92 to 828</t>
  </si>
  <si>
    <t>(Lynche,p.5) seee D175</t>
  </si>
  <si>
    <t>833 (864 adj32)</t>
  </si>
  <si>
    <t>2317 – Deluge</t>
  </si>
  <si>
    <t>2317/2348</t>
  </si>
  <si>
    <t>f. Troy or Flood of Dandanus</t>
  </si>
  <si>
    <t>Berosus, Castor, Clemens, Thrasylls</t>
  </si>
  <si>
    <t>Travels of Noah in Europe</t>
  </si>
  <si>
    <t>http://www.argyrou.eclipse.co.uk/myths/bible/Travels.htm</t>
  </si>
  <si>
    <t>(Robertson,p.94)</t>
  </si>
  <si>
    <t>Eratosthenes/Apollodorus</t>
  </si>
  <si>
    <t>Robertson, Joseph. The Parian Chronicle, p. 94, 95. J. Walter, 1788. &lt;http://books.google.com/books?id=t1wLAAAAYAAJ&amp;pg=PA94&gt; (as of May 2009).</t>
  </si>
  <si>
    <t>Semiramis I</t>
  </si>
  <si>
    <t>death of Alexander</t>
  </si>
  <si>
    <t>Clemens Alexandrinus, Eratosthenes, Dionysius Halicarnasseus,</t>
  </si>
  <si>
    <t>Final Captivity</t>
  </si>
  <si>
    <t>Note they give it as 850 years of jubilee period, 7 years of conquering and 7 years of dividing the land</t>
  </si>
  <si>
    <t>(Paterculus,BI,§6,1)(Russell,p.358,354)(Cory,p.190)</t>
  </si>
  <si>
    <t>Paterculus Publishing Date</t>
  </si>
  <si>
    <t>Cecrops: Athens</t>
  </si>
  <si>
    <t>Diodorus, Herodotus, Plato</t>
  </si>
  <si>
    <t>(FQR,p.356)(LG,p.114)(Rawlinson,Herodotus,p.253)</t>
  </si>
  <si>
    <t>Hercules, Menephra 1345 BC</t>
  </si>
  <si>
    <t>http://books.google.com/books?pg=PA525</t>
  </si>
  <si>
    <t>http://books.google.com/books?pg=PA481</t>
  </si>
  <si>
    <t>(Hales,p.55)(Williams,p.253)</t>
  </si>
  <si>
    <t>Appian of Alexandria</t>
  </si>
  <si>
    <t>http://books.google.com/books?id=gkwOAAAAQAAJ&amp;pg=RA1-PA55</t>
  </si>
  <si>
    <t>http://books.google.com/books?id=YMkCAAAAQAAJ&amp;pg=PA368</t>
  </si>
  <si>
    <t>http://books.google.com/books?id=XYABAAAAQAAJ&amp;pg=PA253</t>
  </si>
  <si>
    <t>H024</t>
  </si>
  <si>
    <t>(Hamilton,p.xix,332,40)</t>
  </si>
  <si>
    <t>Age 4 of the World</t>
  </si>
  <si>
    <t>56G</t>
  </si>
  <si>
    <t>(Lasken,p.81)</t>
  </si>
  <si>
    <t>Modern Book OOP</t>
  </si>
  <si>
    <t>Al Biruni</t>
  </si>
  <si>
    <t>Indian king Aphrdisios reigned in Egypt</t>
  </si>
  <si>
    <t>Arabian</t>
  </si>
  <si>
    <t>Genesis 5:5</t>
  </si>
  <si>
    <t>H028</t>
  </si>
  <si>
    <t>(Hamilton, p.41,348-349) H044</t>
  </si>
  <si>
    <t>China 932/931 India</t>
  </si>
  <si>
    <t>3072/3071</t>
  </si>
  <si>
    <t>added</t>
  </si>
  <si>
    <t>(Paterculus,BI,§5,3)</t>
  </si>
  <si>
    <t>about 950</t>
  </si>
  <si>
    <t>Homer wrote</t>
  </si>
  <si>
    <t>303H</t>
  </si>
  <si>
    <t>(Paterculus,BI,§13,1)</t>
  </si>
  <si>
    <t>Corinth founded</t>
  </si>
  <si>
    <t>(Hoeh,p.22)(Clinton,p.113,112)</t>
  </si>
  <si>
    <t>955 975</t>
  </si>
  <si>
    <t>End D8 of Egypt</t>
  </si>
  <si>
    <t>Manetho, Polyhistor</t>
  </si>
  <si>
    <t>Compendium of World History", Herman L. Hoeh, Chapter 4, page 22.</t>
  </si>
  <si>
    <t>(Abraham Rees, p. 517)</t>
  </si>
  <si>
    <t>15 y after Return of Hericlidae</t>
  </si>
  <si>
    <t>Founding of Sicyon</t>
  </si>
  <si>
    <t>(Palmer,p.933,934)(Clinton,p.113)</t>
  </si>
  <si>
    <t>975 (955)</t>
  </si>
  <si>
    <t>Median Conquest Babylon</t>
  </si>
  <si>
    <t>1217/1216</t>
  </si>
  <si>
    <t>Semiramis II (should be 955)</t>
  </si>
  <si>
    <t>Polyhistor</t>
  </si>
  <si>
    <t>(Annals of the Four Masters)</t>
  </si>
  <si>
    <t>Patholan’s Rule</t>
  </si>
  <si>
    <t>(Anstey,p.43)(Censorinus,p.32)</t>
  </si>
  <si>
    <t>Rise of Rome</t>
  </si>
  <si>
    <t>(Annals of the Four Masters)(Murphy,p.14)</t>
  </si>
  <si>
    <t>992= 980 +12</t>
  </si>
  <si>
    <t>Partholan / Semiramis I</t>
  </si>
  <si>
    <t>12th year of David</t>
  </si>
  <si>
    <t>H039</t>
  </si>
  <si>
    <t>(Hamilton, p.123,126,153)</t>
  </si>
  <si>
    <t>1002 - 2 = 1000</t>
  </si>
  <si>
    <t>Cali Age</t>
  </si>
  <si>
    <t>2104/2003</t>
  </si>
  <si>
    <t>(Josephus,Contr. Apion: I §16)</t>
  </si>
  <si>
    <t>~ 1,000</t>
  </si>
  <si>
    <t>~ 2,184</t>
  </si>
  <si>
    <t>Nations Founded</t>
  </si>
  <si>
    <t>Manetho/Josephus</t>
  </si>
  <si>
    <t>see Josephus</t>
  </si>
  <si>
    <t>(NJHS,p.245)</t>
  </si>
  <si>
    <t>~ 1225/1233</t>
  </si>
  <si>
    <t>~ Babel</t>
  </si>
  <si>
    <t>(Rafinesque,p.263)</t>
  </si>
  <si>
    <t>1000 + 54 -54</t>
  </si>
  <si>
    <t>Phonoreus Flood of Ogyges</t>
  </si>
  <si>
    <t>(William,p.208,253)(Smith,p.190)(Cullimore,p.268)</t>
  </si>
  <si>
    <t>&gt; 1,000</t>
  </si>
  <si>
    <t>&gt; 2,184</t>
  </si>
  <si>
    <t>Ninus Founds Assyria</t>
  </si>
  <si>
    <t>Diodorus - Berosus</t>
  </si>
  <si>
    <t>Buckingham, James Silk. The Buried City of the East, Nineveh, p. 40. National Illustrated Library, 1851. &lt;http://books.google.com/books?id=zIQ2AAAAMAAJ&amp;pg=PA40&gt; (as of May 2009).</t>
  </si>
  <si>
    <t>Clinton, Henry Faynes. fasti Hellenic V1, Ayer Publishing p. 268 -- http://books.google.com/books?id=nGiLNe5VYGwC&amp;pg=PA268</t>
  </si>
  <si>
    <t>(William,p.208)(Clinton,p.114,102,268)(Buckingham,p.40)(Oldfather,p.423)(Smith,p.191)</t>
  </si>
  <si>
    <t>Cstesia &amp; Cephalion, - Berosus</t>
  </si>
  <si>
    <t>Persia</t>
  </si>
  <si>
    <t>http://books.google.com/books?id=nGiLNe5VYGwC&amp;pg=PA268</t>
  </si>
  <si>
    <t>(Hamilton, p.109,121-123,251)</t>
  </si>
  <si>
    <t>2102/2001</t>
  </si>
  <si>
    <t>Buddha Noah arrives India</t>
  </si>
  <si>
    <t>(Murray,p.353)(Rawlinson,Five,p.189,Herdotus,p.353)(RAS,p.223)(Smith,p.190)</t>
  </si>
  <si>
    <t>Philo-Byblius</t>
  </si>
  <si>
    <t>Smith, George. The Chaldean Account of Genesis, p. 190. S. Low, Marston, Searle, and Rivington, 1876. &lt;http://books.google.com/books?id=DKQMAAAAIAAJ&amp;pg=PA191&gt; (as of May 2009).</t>
  </si>
  <si>
    <t>Herodotus; J. Murray. The History of Herodotus, p. 353 (1862)</t>
  </si>
  <si>
    <t>Rawlinson, George. The Five Great Monarchies, Vol. 1, p. 189. (1862) http://books.google.com/books?id=dXEBAAAAQAAJ&amp;pg=PA189</t>
  </si>
  <si>
    <t>(Williams,p.250)(Cullimore,p.393)(Wilkinson,FQR, p.358)</t>
  </si>
  <si>
    <t>Dicaearchus, Eratosthenes</t>
  </si>
  <si>
    <t>Cullimore, Esq., Isaac. “On On the Hermaic Records,” The Morning Watch, Vol. 6, p.393. J. Nisbet, 1833. &lt;http://books.google.com/books?id=j4U3AAAAMAAJ&amp;pg=PA393&gt; (as of May 2009).</t>
  </si>
  <si>
    <t>"Dicaearchus, who wrote in the age of Alexander, acquaints us that king Nilus reigned in Egypt 436 years before the Olympic era. This ascends to the year B. C. 1212 (i.e. BC 776 + 436 = BC 1212) But as Sir Marsham justly observes, the intention of Dicaearchus was to refer Nilus to the time of the Trojan war, the date of which this writer and the author of the Parian Chronicle anticipated nearly 30 years. Nilus, or Phruron, began to reign 1008 years after Menes founded the monarchy, according to the chronicles of Eratosthenes, the librarian of Ptolemy Euergetes</t>
  </si>
  <si>
    <t>Schoenne-Peterson, p. 63</t>
  </si>
  <si>
    <t>Ninus</t>
  </si>
  <si>
    <t>Eusebius-Cephalion</t>
  </si>
  <si>
    <t>(Censorinus,p.31,32)</t>
  </si>
  <si>
    <t>(Clinton,p.7)(Raleigh,p.56-57,195) 175L</t>
  </si>
  <si>
    <t>1020 1016 (Adj. 97)</t>
  </si>
  <si>
    <t>1796 (1699)</t>
  </si>
  <si>
    <t>Palus Orosius, Bucholzerus</t>
  </si>
  <si>
    <t>(Jackson,p.240)</t>
  </si>
  <si>
    <t>Titan War, First</t>
  </si>
  <si>
    <t>Thallus</t>
  </si>
  <si>
    <t>Jackson p.241</t>
  </si>
  <si>
    <t>(Raleigh,p.57,189-190)</t>
  </si>
  <si>
    <t>1040/1043 (Adj. 97)</t>
  </si>
  <si>
    <t>1793 (1699)</t>
  </si>
  <si>
    <t>(Paterculus,BI,§6,1)(Russell,p.353)(Williams,p.253,254)(Buckingham,p.40)</t>
  </si>
  <si>
    <t>V. Paterculus, M. Freret</t>
  </si>
  <si>
    <t>http://books.google.com/books?pg=PA254</t>
  </si>
  <si>
    <t>(Nienhuis,p.148)</t>
  </si>
  <si>
    <t>P of E</t>
  </si>
  <si>
    <t>0 degrees Aires</t>
  </si>
  <si>
    <t>? Rome – World E.</t>
  </si>
  <si>
    <t>(Pierce,Newton,p.37,38)</t>
  </si>
  <si>
    <t>15 degrees Aires</t>
  </si>
  <si>
    <t>&lt; 1273</t>
  </si>
  <si>
    <t>Fasti temporis catholici, and Origines kalendariae. By Edward Greswell 1852</t>
  </si>
  <si>
    <t>http://books.google.com/books?id=pZ0NAAAAQAAJ&amp;pg=PA277</t>
  </si>
  <si>
    <t>Greswell,p.277,278)(Smith,Patriarchal,p.421)</t>
  </si>
  <si>
    <t>0 degrees Tarus</t>
  </si>
  <si>
    <t>http://books.google.com/books?id=txhWGaAudeEC&amp;pg=PA421</t>
  </si>
  <si>
    <t>Dispersion/Egypt</t>
  </si>
  <si>
    <t>End of 38 kings=Apopis</t>
  </si>
  <si>
    <t>(Guthrie,p.246)</t>
  </si>
  <si>
    <t>1080 -54adj</t>
  </si>
  <si>
    <t>1856/1802</t>
  </si>
  <si>
    <t>Inachus f. Argos</t>
  </si>
  <si>
    <t>Eusebius via Caster</t>
  </si>
  <si>
    <t>H047</t>
  </si>
  <si>
    <t>(Cullimore, Chinese,p.176)</t>
  </si>
  <si>
    <t>1085 = 441 + 644</t>
  </si>
  <si>
    <t>start of Hsia Dynasty</t>
  </si>
  <si>
    <t>End of Shang dynasty</t>
  </si>
  <si>
    <t>(Spineto,p.324)</t>
  </si>
  <si>
    <t>&gt; 400,000 &gt;1095 y</t>
  </si>
  <si>
    <t>&gt; 1540</t>
  </si>
  <si>
    <t>Egyptian Belus – Astronomy</t>
  </si>
  <si>
    <t>1095 years – Herodotus</t>
  </si>
  <si>
    <t>http://books.google.com/books?id=iPE-AAAAcAAJ&amp;pg=PA324</t>
  </si>
  <si>
    <t>266C</t>
  </si>
  <si>
    <t>Pliny the Elder, HN 16.216</t>
  </si>
  <si>
    <t>Birth of Pliny</t>
  </si>
  <si>
    <t>AD 24</t>
  </si>
  <si>
    <t>Utica Founded</t>
  </si>
  <si>
    <t>https://archive.org/details/naturalhistory04plinuoft/page/526/mode/2up?view=theater</t>
  </si>
  <si>
    <t>(Booth,p.30)(Oldfather,p.77)</t>
  </si>
  <si>
    <t>&lt; 1,200</t>
  </si>
  <si>
    <t>&lt; 2,383</t>
  </si>
  <si>
    <t>(Rawlinson, Five Great,p.215)</t>
  </si>
  <si>
    <t>60 Reigns * 20y</t>
  </si>
  <si>
    <t>~ 1,033</t>
  </si>
  <si>
    <t>Hammurabi</t>
  </si>
  <si>
    <t>The Five Great Monarchies of the Ancient Eastern World by George Rawlinson 1862; http://books.google.com/books?id=dXEBAAAAQAAJ&amp;pg=PA215&amp;lpg=PA215</t>
  </si>
  <si>
    <t>p.215 - speaking of monarchs from about 1976 to Hammurabi - "that the number reported by Polyhistor is preposterous. If sixty consecutive monarchs held the Chaldaean throne between B.C. 2234 and B.C. 1518, they must have reigned on an average of less than twelve years apiece." [but if Hammurabi was in 1070 BC, then 60 is more reasonable. 19.4 years per reign]</t>
  </si>
  <si>
    <t>(Rawlinson, Five Great,p.149,fn)</t>
  </si>
  <si>
    <t>Date-Chronology</t>
  </si>
  <si>
    <t>~ 1218</t>
  </si>
  <si>
    <t>Parthian (Parian) Chronicle</t>
  </si>
  <si>
    <t>(Oldfather,p.167)(Whiston,p.188)(Hare,p.55)(Cullimore,p.171)</t>
  </si>
  <si>
    <t>~ 1250 1246</t>
  </si>
  <si>
    <t>330/331</t>
  </si>
  <si>
    <t>Astro. Records</t>
  </si>
  <si>
    <t>Diogenes Laertius/Macrobius</t>
  </si>
  <si>
    <t>Whiston, William. Six Dissertations (1734) p. 188</t>
  </si>
  <si>
    <t>http://books.google.com/books?id=XYABAAAAQAAJ&amp;pg=PA09</t>
  </si>
  <si>
    <t>303E</t>
  </si>
  <si>
    <t>(Paterculus,BI,§8,2)</t>
  </si>
  <si>
    <t>Paterculus Current Date</t>
  </si>
  <si>
    <t>Hercules Victory then death</t>
  </si>
  <si>
    <t>(Russell,p.352,353)</t>
  </si>
  <si>
    <t>Ninyas</t>
  </si>
  <si>
    <t>Castor – Herodotus</t>
  </si>
  <si>
    <t>Schoenne-Peterman, p. 55</t>
  </si>
  <si>
    <t>2191-2136</t>
  </si>
  <si>
    <t>Second Ninus (Shamshi Adad V)</t>
  </si>
  <si>
    <t>Eusebius - Castor</t>
  </si>
  <si>
    <t>(Oldfather,p.457) (Niebuhr,p.19)(Browne,p.562)(Whiston,p.187)</t>
  </si>
  <si>
    <t>1,295yrs = 473000 days</t>
  </si>
  <si>
    <t>Philadelphus</t>
  </si>
  <si>
    <t>283/282</t>
  </si>
  <si>
    <t>Babylon/ Sicily</t>
  </si>
  <si>
    <t>Whiston, William. Six Dissertations, Appendix II, p. 186. J. Whiston, 1734. &lt;http://books.google.com/books?id=ZCs3AAAAMAAJ&amp;pg=PT37&gt; (as of May 2009).</t>
  </si>
  <si>
    <t>Hare, Julius Charles. The Philological Museum, (1832) p. 39</t>
  </si>
  <si>
    <t>Diodorus Siculus, Volume 1, page 457, Loeb Classic Library</t>
  </si>
  <si>
    <t>http://books.google.com/books?id=iPE-AAAAcAAJ&amp;pg=PA401</t>
  </si>
  <si>
    <t>(Cullimore,p.394)(Hoeh,p.11)(Buckingham,p.40)</t>
  </si>
  <si>
    <t>1300 – 111 yrs = 1189</t>
  </si>
  <si>
    <t>Menes built Memphis</t>
  </si>
  <si>
    <t>2188/2190</t>
  </si>
  <si>
    <t>999/1001</t>
  </si>
  <si>
    <t>Solomon's Marriage</t>
  </si>
  <si>
    <t>(Williams,p.251)(Josephus,v1,b8,c6,p.258)(Bunsen,,p.202)</t>
  </si>
  <si>
    <t>&gt; 1,300</t>
  </si>
  <si>
    <t>1044 - 994</t>
  </si>
  <si>
    <t>Solomon</t>
  </si>
  <si>
    <t>Antiquities' book VIII, chapter vi, sect. 2</t>
  </si>
  <si>
    <t>"Compendium of World History", Herman L. Hoeh, Chapter 3, page 11.</t>
  </si>
  <si>
    <t>Cullimore, Esq., Isaac. On the Hermaic Records The Morning Watch" of 1833. p. 394</t>
  </si>
  <si>
    <t>(Browne,p.559,563)(Oldfather,p.423)(Clinton,p.112,113)(Russell,p.353,361)(CR,p.257)</t>
  </si>
  <si>
    <t>Cstesias, Diodorus</t>
  </si>
  <si>
    <t>Diodorus Siculus, Volume 1, page 423, Loeb Classic Library</t>
  </si>
  <si>
    <t>Clinton, Henry Fynes. An Epitome of the Civil and Literary Chronology of Greece, p. 112</t>
  </si>
  <si>
    <t>Hoeh, Herman L. Compendium of World History, Vol. 1, Chapter 14</t>
  </si>
  <si>
    <t>(Ussher,p.22)(Hull,2089bc)(Shuckford,p.167)</t>
  </si>
  <si>
    <t>1313 – 32adj</t>
  </si>
  <si>
    <t>Sicyon 2057 adj</t>
  </si>
  <si>
    <t>Castor At least Delta -54 yrs, Eusebius</t>
  </si>
  <si>
    <t>Eusebius 1.1.1:17</t>
  </si>
  <si>
    <t>(Hare,p.41)(Browne,p.562)(Jackson,p.216)(Cullimore,p.173)</t>
  </si>
  <si>
    <t>1,314 yrs = 480000 days</t>
  </si>
  <si>
    <t>Berosus, Critodemus, ?Epigenes</t>
  </si>
  <si>
    <t>Cullimore, Esq., Isaac. “On The Ancient Chaldean and Egyptian Chronology, “The Morning Watch, Vol. 6, p.172-173. J. Nisbet, 1833. &lt;http://books.google.com/books?id=j4U3AAAAMAAJ&amp;pg=PA173&gt; (as of May 2009).</t>
  </si>
  <si>
    <t>(Wilkinson,FQR,p.385,344)(Keith,p.384))</t>
  </si>
  <si>
    <t>Assyrian Empire</t>
  </si>
  <si>
    <t>Abrbaces</t>
  </si>
  <si>
    <t>Castor with Berosus' round off.</t>
  </si>
  <si>
    <t>(Cory,p.83)(CR,p.257)</t>
  </si>
  <si>
    <t>death of Ninus</t>
  </si>
  <si>
    <t>Cstesias</t>
  </si>
  <si>
    <t>(Russell,p.352)</t>
  </si>
  <si>
    <t>Fall of Assyria</t>
  </si>
  <si>
    <t>306B</t>
  </si>
  <si>
    <t>(Cory,p.83)(Booth,p.124)</t>
  </si>
  <si>
    <t>30 gen * 46yrs</t>
  </si>
  <si>
    <t>30 * 46 yr/g</t>
  </si>
  <si>
    <t>(Booth,p.124)(Cory,p.83)</t>
  </si>
  <si>
    <t>&gt; 1,400</t>
  </si>
  <si>
    <t>Medes Conquest</t>
  </si>
  <si>
    <t>311B</t>
  </si>
  <si>
    <t>(Cory,p.200)(Booth, p.51)(FQR,p.360)</t>
  </si>
  <si>
    <t>&gt; 1400</t>
  </si>
  <si>
    <t>&lt; 779/778</t>
  </si>
  <si>
    <t>Ethiopian conquest of Egypt</t>
  </si>
  <si>
    <t>Diodorus Siculus quoting someone else</t>
  </si>
  <si>
    <t>Cory's Fragments</t>
  </si>
  <si>
    <t>(FQR,p.360)(Galloway,p.96)(AQR,p.523)</t>
  </si>
  <si>
    <t>2128/2127</t>
  </si>
  <si>
    <t>Sabbacon/Ethiopian epoch</t>
  </si>
  <si>
    <t>(Whelpley, p.8,108)</t>
  </si>
  <si>
    <t>Athen</t>
  </si>
  <si>
    <t>Cleopatra's Death</t>
  </si>
  <si>
    <t>30 BC</t>
  </si>
  <si>
    <t>&gt;1430</t>
  </si>
  <si>
    <t>Athen’s Founded</t>
  </si>
  <si>
    <t>see Duration 162</t>
  </si>
  <si>
    <t>(Murray,p.346)(RAS,p.224,fn)(Clinton,p.266)</t>
  </si>
  <si>
    <t>1405 (1460-55adj.)</t>
  </si>
  <si>
    <t>Ariphron-Athen</t>
  </si>
  <si>
    <t>2233/2231</t>
  </si>
  <si>
    <t>Stephen</t>
  </si>
  <si>
    <t>Herodotus; Rawlinson, George, ed.;. The History of Herodotus: A New English Version, p. 353. J. Muray, 1862 &lt;http://books.google.com/books?id=tzENAAAAIAAJ&amp;pg=PA353&gt;</t>
  </si>
  <si>
    <t>Herodotus; J. Murray. The History of Herodotus, Vol 1, p. 346 (1889) D. Appleton and Company; http://books.google.com/books?id=aDMNAAAAIAAJ&amp;pg=PA346</t>
  </si>
  <si>
    <t>Layard, Austin Henry. 1849. "Layard's Remains of Nineveh." The Church Review, Vol 2. 1849-50. pp. 245-263. New Haven, CT: George B. Bassett. https://www.google.com/books/edition/The_Church_Review/96oQAAAAIAAJ</t>
  </si>
  <si>
    <t>55 - 54</t>
  </si>
  <si>
    <t>(Browne,p.559)(Layard,p.257)(Waddell,p.29,215)</t>
  </si>
  <si>
    <t>1428 (1460 -32)</t>
  </si>
  <si>
    <t>fall of Nineveh</t>
  </si>
  <si>
    <t>Cstesias - Syncellus</t>
  </si>
  <si>
    <t>1450 BC</t>
  </si>
  <si>
    <t>Athens Founded</t>
  </si>
  <si>
    <t>1 AD</t>
  </si>
  <si>
    <t>AD</t>
  </si>
  <si>
    <t>Antiquities of Greece, Plato</t>
  </si>
  <si>
    <t>(Browne,p.559)(CR,p.257)</t>
  </si>
  <si>
    <t>End Assyrian E.</t>
  </si>
  <si>
    <t>Ninus’ Death</t>
  </si>
  <si>
    <t>&lt;http://books.google.com/books?id=96oQAAAAIAAJ&amp;pg=PA257&gt;</t>
  </si>
  <si>
    <t>Syncellus, p.165</t>
  </si>
  <si>
    <t>DL p. 19</t>
  </si>
  <si>
    <t>chk Cullimore</t>
  </si>
  <si>
    <t>http://books.google.com/books?id=joI2AAAAMAAJ&amp;pg=RA2-PA56#PRA2-PA31,M1</t>
  </si>
  <si>
    <t>(FQR,p.360)</t>
  </si>
  <si>
    <t>Founding of Egypt by Menes</t>
  </si>
  <si>
    <t>2191/2190</t>
  </si>
  <si>
    <t>Sabbacon</t>
  </si>
  <si>
    <t>Diodorus,</t>
  </si>
  <si>
    <t>(Sharpe,p.9)(Cullimore,p.xxx)(Grote,p.340)</t>
  </si>
  <si>
    <t>Tacticus, Censorinus</t>
  </si>
  <si>
    <t>Astro. Calc.</t>
  </si>
  <si>
    <t>Tycho Bache</t>
  </si>
  <si>
    <t>Astro.-Assyria</t>
  </si>
  <si>
    <t>Cullimore, Esq., Isaac. On The Ancient Chaldean and Egyptian Chronology The Morning Watch" of 1833.</t>
  </si>
  <si>
    <t>(Russell,p.361)</t>
  </si>
  <si>
    <t>1305+187(190sy)</t>
  </si>
  <si>
    <t>Ninus Assyria</t>
  </si>
  <si>
    <t>End of Assyrian Monarchy</t>
  </si>
  <si>
    <t>23B</t>
  </si>
  <si>
    <t>(Rawlinson,”Herodotus”,p.353)</t>
  </si>
  <si>
    <t>&lt; 1500</t>
  </si>
  <si>
    <t>(Hamilton, p.127-129, 114, 180; volume 2, 217)</t>
  </si>
  <si>
    <t>1572/1571</t>
  </si>
  <si>
    <t>birth of Buddha #4 = Moses</t>
  </si>
  <si>
    <t>1535 ! 1635</t>
  </si>
  <si>
    <t>Capture of Susa by Asshur-bani-pal</t>
  </si>
  <si>
    <t>~ 651/650</t>
  </si>
  <si>
    <t>2186/2185</t>
  </si>
  <si>
    <t>Median Dynasty starts</t>
  </si>
  <si>
    <t>Asshurbanapal's narratives</t>
  </si>
  <si>
    <t>Assyria</t>
  </si>
  <si>
    <t>Jones, Alonzo Trevier Jones, The Empires of the Bible from the Confusion of Tongues to the Babylonian Captivity, p.54; google id= nbML81asfzYC</t>
  </si>
  <si>
    <t>(Raleigh,p.190)</t>
  </si>
  <si>
    <r>
      <rPr>
        <rFont val="Times New Roman"/>
        <color theme="1"/>
        <sz val="8.0"/>
      </rPr>
      <t xml:space="preserve">1563 (1595 </t>
    </r>
    <r>
      <rPr>
        <rFont val="Times New Roman"/>
        <color rgb="FFFF0000"/>
        <sz val="8.0"/>
      </rPr>
      <t>adj 32</t>
    </r>
    <r>
      <rPr>
        <rFont val="Times New Roman"/>
        <color theme="1"/>
        <sz val="8.0"/>
      </rPr>
      <t>)</t>
    </r>
  </si>
  <si>
    <t>2316(2348)</t>
  </si>
  <si>
    <t>Bucholzerus</t>
  </si>
  <si>
    <t>(Cullimore,On the Ancient...p.165)(CEQR,p.167)(FQR,p.385)(Whelpley,p.6)(Williams,p.250)</t>
  </si>
  <si>
    <t>&lt; 1,600</t>
  </si>
  <si>
    <t>&lt; 2,376</t>
  </si>
  <si>
    <t>Varro, Censorinus</t>
  </si>
  <si>
    <t>Cullimore: http://books.google.com/books?id=mvcDAAAAQAAJ&amp;pg=PA167</t>
  </si>
  <si>
    <t>http://books.google.com/books?id=XYABAAAAQAAJ&amp;pg=PA250</t>
  </si>
  <si>
    <t>(Herodotus, II.145)</t>
  </si>
  <si>
    <t>&lt; 1600</t>
  </si>
  <si>
    <t>Herodotus visit Egypt</t>
  </si>
  <si>
    <t>&lt; 2050</t>
  </si>
  <si>
    <t>Semele (Semiramis) in Egypt</t>
  </si>
  <si>
    <t>(Rawlingson,Herdotus,B2,p.191,&amp;145)</t>
  </si>
  <si>
    <t>~ 1,600</t>
  </si>
  <si>
    <t>Bacchus = Osiris</t>
  </si>
  <si>
    <t>Herodotus, Varro's</t>
  </si>
  <si>
    <t>(Mackey,TJ 17(3) 2003, p.71)(FQR,p.356)</t>
  </si>
  <si>
    <t>Coptic Era</t>
  </si>
  <si>
    <t>Theron</t>
  </si>
  <si>
    <t>http://creation.com/images/pdfs/tj/j17_3/j17_3_70-73.pdf</t>
  </si>
  <si>
    <t>259d</t>
  </si>
  <si>
    <t>(Hamilton, p.80-81,47,67,69,74,310-311)</t>
  </si>
  <si>
    <t>1655.85 yrs 604,800 days</t>
  </si>
  <si>
    <t>China</t>
  </si>
  <si>
    <t>Indian</t>
  </si>
  <si>
    <t>India</t>
  </si>
  <si>
    <t>(William,p.208)(Hamilton,p.xi)</t>
  </si>
  <si>
    <t>(Palmer,p.334,335)</t>
  </si>
  <si>
    <t>1058 + 600 = 1658</t>
  </si>
  <si>
    <t>b. Noah, Creation</t>
  </si>
  <si>
    <t>Berossus</t>
  </si>
  <si>
    <t>Manasses</t>
  </si>
  <si>
    <t>Persia-Egypt</t>
  </si>
  <si>
    <t>Ussher, James; Pierce, Larry and Marion, translators. The Annals of the World, p.22 #50. Master Books, 2003. &lt;http://books.google.com/books?id=VrHER1jYzhIC&amp;pg=PA22&gt; (as of May 2009).</t>
  </si>
  <si>
    <t>"Cambyses, the king of the Persian, attacked Egypt, in the third year of the Sixty-third Olympiad, that in which parmenides of Camarina won the 'stadion'." [526/525 BC.]</t>
  </si>
  <si>
    <t>(Rogers,p.297-299)(Williams,p.585)</t>
  </si>
  <si>
    <t>1696/1920 – 21000moons</t>
  </si>
  <si>
    <t>Berosus Check Sum</t>
  </si>
  <si>
    <t>Rawlinson, George.</t>
  </si>
  <si>
    <t>White, D.K.</t>
  </si>
  <si>
    <t>1B</t>
  </si>
  <si>
    <t>Hull, Edward, The Wall Chart of World History, Barnes &amp; Noble, 1995</t>
  </si>
  <si>
    <t>Fall of Babylon</t>
  </si>
  <si>
    <t>H044</t>
  </si>
  <si>
    <t>(Hamilton,p.394,396)</t>
  </si>
  <si>
    <t>Adam created</t>
  </si>
  <si>
    <t>2204(2197)</t>
  </si>
  <si>
    <t>Emperor YU</t>
  </si>
  <si>
    <t>(Oldfather,v1,p.73,83)(Williams,p.250)(Cullimore,p.393-394)</t>
  </si>
  <si>
    <t>1859.5/1858 =23000 moons</t>
  </si>
  <si>
    <t>332/331</t>
  </si>
  <si>
    <t>2190/2191</t>
  </si>
  <si>
    <t>Egypt/ Sicily</t>
  </si>
  <si>
    <t>Cullimore, Esq., Isaac. On the Hermaic Records The Morning Watch" of 1833. p. 393,394</t>
  </si>
  <si>
    <t>Oldfather, C. H. Diodorus Siculus, Volume 1, page 73, 83.</t>
  </si>
  <si>
    <t>"Diodorus learned from the priests of Thebes that there elapsed about 23,000 lunar revolutions from the reign of the gods and the building of that city, till Alexander's empire., 23000 lunations amount to between 1858 and 1859 solar years, which reckoned upwards from the Maced. era, again conduct us to BC 2188/2190 for the Theban era; surprisingly exact for so rough a calculation</t>
  </si>
  <si>
    <t>"The priests of the Egyptians, reckoning the time from the reign of Helius to the crossing of Alexander into Asia, say that it was in round numbers twenty-three thousand years. ... it was customary to reckon the year by the lunar cycle.”</t>
  </si>
  <si>
    <t>(Hare, p.39)(Whiston, p.194)(Rawlinson, G., p.149)(RAS,p.221)(Spineto, p.401)(Murray, p.353)(Whelpley, p.8)(Smith,p.190)</t>
  </si>
  <si>
    <t>Calisthenes</t>
  </si>
  <si>
    <t>http://books.google.com/books?id=IwsDAAAAMAAJ&amp;pg=PA83 //Cory's Fragments</t>
  </si>
  <si>
    <t>Spineto, . The Elements of Hieroglyphics and Egyptian Antiquities p.401</t>
  </si>
  <si>
    <t>Rawlinson, George. The Five Great Monarchies, Vol. 1, p. 149, p. 100., 158</t>
  </si>
  <si>
    <t>Whiston, William, Six Dissertations p.194 &lt;http://books.google.com/books?id=ZCs3AAAAMAAJ&amp;pg=PT194&gt;</t>
  </si>
  <si>
    <t>http://www.aina.org/books/ahba/ahba1.htm#c26 ref 300</t>
  </si>
  <si>
    <t>The Morning Watch" of 1833.</t>
  </si>
  <si>
    <t>"We are informed by Simplicius that Callisthenes, who accompanied Alexander to Babylon, sent to Aristotle from that capital a series of astronomical observations, which he had found preserved there, extending back to a period of 1903 years from Alexander's conquest of the city. Epigenes related that these observations were recorded upon tablets of baked clay, which is quite in accordance with all that we know of the literary habits of the people. They must have extended, according to Simplicius, as far back as B.C. 2234"</t>
  </si>
  <si>
    <t>1905 or 1995</t>
  </si>
  <si>
    <t>Ninyus' death</t>
  </si>
  <si>
    <t>war</t>
  </si>
  <si>
    <t>Aemilius Sura</t>
  </si>
  <si>
    <t>https://www.google.com/books/edition/A_connection_of_sacred_and_profane_histo/YMkCAAAAQAAJ</t>
  </si>
  <si>
    <t>(Rogers,p.297-299)</t>
  </si>
  <si>
    <t>1920/1696</t>
  </si>
  <si>
    <t>Seleucid era</t>
  </si>
  <si>
    <t>(Murray,p.12)</t>
  </si>
  <si>
    <t>Partholan, Semiramis 1st year</t>
  </si>
  <si>
    <t>Irish Tradition</t>
  </si>
  <si>
    <t>(Spineto,p.401)(Jackson,p.216,220)(Hare,p.40)(Cullimore,p.161)(Browne,p.562)(Niebuhr,p.18,19)</t>
  </si>
  <si>
    <t>1971.25 yrs=720000d</t>
  </si>
  <si>
    <t>Epigenes/Pliny (x-Isaac Vosfius)</t>
  </si>
  <si>
    <t>Babylon/Greek</t>
  </si>
  <si>
    <t>(Paterculus,BI,§6,6)(Shpley,book1,&amp;4,p.15)(Cory,Fragment,p.66)(William,p.208,254)</t>
  </si>
  <si>
    <t>1995 or 1905</t>
  </si>
  <si>
    <t>Roman Victory</t>
  </si>
  <si>
    <t>Aemilius Sura/V Paterculus</t>
  </si>
  <si>
    <t>Williams, Barry, ed. Groves, Colin and Simon Brown. Biblical Prophecy. Aemilius Sura, a Roman historian, wrote somewhat before 171 BC.</t>
  </si>
  <si>
    <t>S hipley, Frederick. Compendium of Roman History, Book I, section VI. p.15.</t>
  </si>
  <si>
    <t>Ninus is the first King of Assyria and is considered by many to be Nimrod.</t>
  </si>
  <si>
    <t>Cory, Isaac Preston. Ancient Fragments, p. 67. Pickering, 1832. Herodotus. Hist. I. c. 6 &lt;http://books.google.com/books?id=XQsGAAAAQAAJ&gt; (as of September 4, 2008)</t>
  </si>
  <si>
    <t>(CEQR,p.167)</t>
  </si>
  <si>
    <t>Simplicius</t>
  </si>
  <si>
    <t>~1,550</t>
  </si>
  <si>
    <t>(Whiston,p.189)</t>
  </si>
  <si>
    <t>Whiston, William. Six Dissertations, Appendix II, p. 189. J. Whiston, 1734. &lt;http://books.google.com/books?id=ZCs3AAAAMAAJ&amp;pg=PT37&gt; (as of May 2009).</t>
  </si>
  <si>
    <t>(Williams, p. 147,148) 1789 v35</t>
  </si>
  <si>
    <t>~2000</t>
  </si>
  <si>
    <t>Menes – Invention of Letters</t>
  </si>
  <si>
    <t>~ 86</t>
  </si>
  <si>
    <t>Varro</t>
  </si>
  <si>
    <t>http://books.google.com/books?id=XYABAAAAQAAJ&amp;pg=PA148</t>
  </si>
  <si>
    <t>(Williams, p.539)</t>
  </si>
  <si>
    <t>Menes Lotus Bread Isis</t>
  </si>
  <si>
    <t>http://books.google.com/books?id=XYABAAAAQAAJ&amp;pg=PA539</t>
  </si>
  <si>
    <t>(Cullimore,p.394)(Williams,p.538,250,251)</t>
  </si>
  <si>
    <t>Varro book</t>
  </si>
  <si>
    <t>~86</t>
  </si>
  <si>
    <t>http://www.pacificsunoliveoil.com/ancient_1.html</t>
  </si>
  <si>
    <t>(Aiyer, p. 47)</t>
  </si>
  <si>
    <t>42st yr 28thcy + 480 y</t>
  </si>
  <si>
    <t>old Indian Buddha</t>
  </si>
  <si>
    <t>Chinese Sexagenary, Malaysia, India</t>
  </si>
  <si>
    <t>Chinese, Malaysia, India</t>
  </si>
  <si>
    <t>Velandai Gopala Aiyer</t>
  </si>
  <si>
    <t>https://www.google.com/books/edition/The_Chronology_of_Ancient_India/VjBCAQAAMAAJ?hl=en&amp;gbpv=1&amp;bsq=3176</t>
  </si>
  <si>
    <t xml:space="preserve">(Nienhuis, p. 46, 119)(Smith,p.421) </t>
  </si>
  <si>
    <t>0 Aries = Roman Domination</t>
  </si>
  <si>
    <t>197/190</t>
  </si>
  <si>
    <t>2353/2346</t>
  </si>
  <si>
    <t>0 Taurus = Deluge</t>
  </si>
  <si>
    <t>Precession of the Equinoxes</t>
  </si>
  <si>
    <t>(1911 E. Britannica,Ninus,p.191)(Wikipedia,Ninus)</t>
  </si>
  <si>
    <t>2184/2189</t>
  </si>
  <si>
    <t>Assyria Founded</t>
  </si>
  <si>
    <t>Cstesia, Castor, Cephalion</t>
  </si>
  <si>
    <t>&lt;http://en.wikipedia.org/wiki/Ninus&gt;; &lt;http://www.1911encyclopedia.org/Ninus&gt;; (as of May 2009).</t>
  </si>
  <si>
    <t>(Cullimore,p.172-173)(Waddell,p.239)</t>
  </si>
  <si>
    <t>5th year of Phalec</t>
  </si>
  <si>
    <t>34th Year of Arphaxad</t>
  </si>
  <si>
    <t>book of Sothis – Wallis book Manetho</t>
  </si>
  <si>
    <t>15 181</t>
  </si>
  <si>
    <t>(Smith,p.233)</t>
  </si>
  <si>
    <t>~2200</t>
  </si>
  <si>
    <t>Founding of Assyria</t>
  </si>
  <si>
    <t>Auctor Barbarus</t>
  </si>
  <si>
    <t>(Charles,chap10,#18)</t>
  </si>
  <si>
    <t>2217-2185</t>
  </si>
  <si>
    <t>Reu</t>
  </si>
  <si>
    <t>Range</t>
  </si>
  <si>
    <t>Book of Jubilees - Name - Reu</t>
  </si>
  <si>
    <t>(Charles,chapts.8,#8;10,#18)</t>
  </si>
  <si>
    <t>2247-2217</t>
  </si>
  <si>
    <t>Phalec</t>
  </si>
  <si>
    <t>Book of Jubilees - Name – Phalec</t>
  </si>
  <si>
    <t>Waddell, W. G. Manetho, Appendix IV, page 239.</t>
  </si>
  <si>
    <t>Herodotus, quadrimestrals of Tyre</t>
  </si>
  <si>
    <t>Herodotus Birth</t>
  </si>
  <si>
    <t>Phonecian-Greek</t>
  </si>
  <si>
    <t>Herodotus, The Histories II:44</t>
  </si>
  <si>
    <t>Cynic Cycle</t>
  </si>
  <si>
    <t>136 AD</t>
  </si>
  <si>
    <t>Hermanic Records</t>
  </si>
  <si>
    <t>Egypt-Astron.</t>
  </si>
  <si>
    <t>Cullimore, Esq., Isaac. “On the Hermaic Records,” The Morning Watch, Vol. 6, p. 393, 395. J. Nisbet, 1833. &lt;http://books.google.com/books?id=j4U3AAAAMAAJ&amp;pg=PA395&gt; (as of May 2009).</t>
  </si>
  <si>
    <t>(Browne,p.567)</t>
  </si>
  <si>
    <t xml:space="preserve">Astro. Calc. </t>
  </si>
  <si>
    <t>H052</t>
  </si>
  <si>
    <t>(Hamilton,p.127-128,247)</t>
  </si>
  <si>
    <t>2433 = 2472,83 - 40</t>
  </si>
  <si>
    <t>Lotus Creation</t>
  </si>
  <si>
    <t>Chrshnu = Moses birth</t>
  </si>
  <si>
    <t>(Hamilton,p.127-128)</t>
  </si>
  <si>
    <t>Moses Flees to Wilderness</t>
  </si>
  <si>
    <t>H001</t>
  </si>
  <si>
    <t>(Asiatick Researches,p.98)(Hale,Geography,p.197)</t>
  </si>
  <si>
    <t>King Saca Appears = Jesus</t>
  </si>
  <si>
    <t>(Aiyer,p.49)(Hales, p. 197)(Hamilton,p.98,101) H1036</t>
  </si>
  <si>
    <t>3102 3103 3104</t>
  </si>
  <si>
    <t>Reference Point</t>
  </si>
  <si>
    <t>(Hamilton,p.127-129,247)</t>
  </si>
  <si>
    <t>3167/66=AM5600-2433y</t>
  </si>
  <si>
    <t>40th yr of Akbar =AM5600</t>
  </si>
  <si>
    <t>1596 AD</t>
  </si>
  <si>
    <t>(Hales, p. 197)</t>
  </si>
  <si>
    <t>3725y</t>
  </si>
  <si>
    <t>Hijirah</t>
  </si>
  <si>
    <t>622 AD</t>
  </si>
  <si>
    <t>Cali yuga</t>
  </si>
  <si>
    <t>Muslum Persia, George of Trebizonde</t>
  </si>
  <si>
    <t>Muslim</t>
  </si>
  <si>
    <t>Hales, William</t>
  </si>
  <si>
    <t>https://www.google.com/books/edition/Chronology_and_geography/p1guLZ4HoSkC?hl=en&amp;gbpv=1&amp;dq=date+of+Jesdejird+632+AD&amp;pg=PA197&amp;printsec=frontcover</t>
  </si>
  <si>
    <t>(Hamilton, p. 153,173)</t>
  </si>
  <si>
    <t>3888 (3890-Persian)</t>
  </si>
  <si>
    <t>Year book written</t>
  </si>
  <si>
    <t>1788 AD</t>
  </si>
  <si>
    <t>H002</t>
  </si>
  <si>
    <t>(Aiyer,p.47)(Alexander Hamilton,p.30,39-40,339-340)H026</t>
  </si>
  <si>
    <t>4988 – 3177/3175 BC</t>
  </si>
  <si>
    <t>Grand Sexagenary Cycle</t>
  </si>
  <si>
    <t>1814 AD</t>
  </si>
  <si>
    <t>Indian, Chinese, Muslim</t>
  </si>
  <si>
    <t>H003</t>
  </si>
  <si>
    <t>(Hamilton, p.3,25-28,98,136-137,173,321)</t>
  </si>
  <si>
    <t>5817+1 (Persian)</t>
  </si>
  <si>
    <t>Current Date</t>
  </si>
  <si>
    <t>1815 AD</t>
  </si>
  <si>
    <t>(Hamilton v1. p. 55)</t>
  </si>
  <si>
    <t>Calc made in AD1788</t>
  </si>
  <si>
    <t>4001 BC</t>
  </si>
  <si>
    <t xml:space="preserve">Hamilton, Alexander </t>
  </si>
  <si>
    <t>&lt;</t>
  </si>
  <si>
    <t>C&lt;</t>
  </si>
  <si>
    <t>Ogyges later than</t>
  </si>
  <si>
    <t>~ 1753</t>
  </si>
  <si>
    <t>Belochus</t>
  </si>
  <si>
    <t>(Tytler,p.18)(Newton,p.xxx)(Guthrie,p.245)(Clinton,p.31)</t>
  </si>
  <si>
    <t>Inachus, father of</t>
  </si>
  <si>
    <t>Egialeus =bro. Phoroneus</t>
  </si>
  <si>
    <t>Newton via Apollodorus, Pausanias</t>
  </si>
  <si>
    <t>Approximate</t>
  </si>
  <si>
    <t>Calculation or Contemporary (if 0 years)</t>
  </si>
  <si>
    <t>code</t>
  </si>
  <si>
    <t>Cyan 1</t>
  </si>
  <si>
    <t>Valid Calculation</t>
  </si>
  <si>
    <t>G</t>
  </si>
  <si>
    <t>Guess Likely - unknown source</t>
  </si>
  <si>
    <t>Green 3</t>
  </si>
  <si>
    <t>Biblical Info.</t>
  </si>
  <si>
    <t>Inference</t>
  </si>
  <si>
    <t>Orange 1</t>
  </si>
  <si>
    <t>add to list or chart “col. D”</t>
  </si>
  <si>
    <t>Purple 1</t>
  </si>
  <si>
    <t>On Master Chart 50B</t>
  </si>
  <si>
    <t>Questionable</t>
  </si>
  <si>
    <t>Range or Reign</t>
  </si>
  <si>
    <t>Red</t>
  </si>
  <si>
    <t>Confirmed as Error</t>
  </si>
  <si>
    <t>Summation or Scripture</t>
  </si>
  <si>
    <t>nearly Exact</t>
  </si>
  <si>
    <t>Anchor Points of Ancient History - Determined by Triangulation</t>
  </si>
  <si>
    <t>#</t>
  </si>
  <si>
    <t>Event</t>
  </si>
  <si>
    <t>Date BC</t>
  </si>
  <si>
    <t>Paper</t>
  </si>
  <si>
    <t>Comment</t>
  </si>
  <si>
    <t>CFAH-2</t>
  </si>
  <si>
    <t>Egyptian Cities Founded</t>
  </si>
  <si>
    <t>Chinese Xia Dynasty</t>
  </si>
  <si>
    <t>Alexander Crowned in Egypt</t>
  </si>
  <si>
    <t>CFAH-3</t>
  </si>
  <si>
    <t>VAT-4956 Nebuchadnezzar II Year 37</t>
  </si>
  <si>
    <t>568/567</t>
  </si>
  <si>
    <t>Era of Cyrus</t>
  </si>
  <si>
    <t>Battle of Pelusium, Cambyses conquers Egypt</t>
  </si>
  <si>
    <t>Era of the Olympiads</t>
  </si>
  <si>
    <t>Era of Rome</t>
  </si>
  <si>
    <t>End of the Eighth Dynasty of Egypt</t>
  </si>
  <si>
    <t>Nitocris</t>
  </si>
  <si>
    <t>1497-1474</t>
  </si>
  <si>
    <t>Joseph alive in Egypt</t>
  </si>
  <si>
    <t>~1690</t>
  </si>
  <si>
    <t>Egyptian Belus founds Astronomical College</t>
  </si>
  <si>
    <t>Thoth brings Writing to Egypt, War of Unification</t>
  </si>
  <si>
    <t>Kali Yuga</t>
  </si>
  <si>
    <t>Satya Yuga</t>
  </si>
  <si>
    <t>Saptarshi Era</t>
  </si>
  <si>
    <t>Chinese Grand Cycle</t>
  </si>
  <si>
    <t>First Territorial Division</t>
  </si>
  <si>
    <t>CFAH-4</t>
  </si>
  <si>
    <t>Second and Final Territorial Division</t>
  </si>
  <si>
    <t>The Flood</t>
  </si>
  <si>
    <t>Death of Enosh / Hwang Di</t>
  </si>
  <si>
    <t>Deiokes the Mede</t>
  </si>
  <si>
    <t>711-708</t>
  </si>
  <si>
    <t>CFAH-5</t>
  </si>
  <si>
    <t>Sardanapalus I - d. Ashur-danin-pal - Median Revolt A</t>
  </si>
  <si>
    <t>Sardanapalus II - d. Sargon II - Median Revolt B</t>
  </si>
  <si>
    <t>705-700</t>
  </si>
  <si>
    <t>Arab / Guti Conquest of Akkad/Babylon</t>
  </si>
  <si>
    <t>Assyrian Belus = Shalmaneser I</t>
  </si>
  <si>
    <t>Berossus Period 2 - Noah to first Division of Earth</t>
  </si>
  <si>
    <t>2348 - 2254</t>
  </si>
  <si>
    <t>Berossus Dynasty 1 - Chaldean</t>
  </si>
  <si>
    <t>2234-2192</t>
  </si>
  <si>
    <t>Berossus Dynasty 2 - Median</t>
  </si>
  <si>
    <t>2192-1968</t>
  </si>
  <si>
    <t>Berossus Dynasty 3 - Interregnum</t>
  </si>
  <si>
    <t>1968-1935</t>
  </si>
  <si>
    <t>Berossus Dynasty 4 - Chaldean</t>
  </si>
  <si>
    <t>1935-1477</t>
  </si>
  <si>
    <t>Befossus Dynasty 5 - Arab/Guti</t>
  </si>
  <si>
    <t>1477-1232</t>
  </si>
  <si>
    <t>Berossus Dynasty 6 - Assyrian</t>
  </si>
  <si>
    <t>1232-705</t>
  </si>
  <si>
    <t>Berossus Dynasty 7 - Assyrian</t>
  </si>
  <si>
    <t>705-625</t>
  </si>
  <si>
    <t>Berossus Dynasty 8 - Neo-Babylonian</t>
  </si>
  <si>
    <t>625-538</t>
  </si>
  <si>
    <t>Reign of Ninyas/Gilgamesh/Horus</t>
  </si>
  <si>
    <t>2006-1968</t>
  </si>
  <si>
    <t>Death of Nimrod / Ninus / Osiris / Atothis</t>
  </si>
  <si>
    <t>Table of Bad Synchronisms</t>
  </si>
  <si>
    <t>Year (BC)</t>
  </si>
  <si>
    <t>Kingdom 1</t>
  </si>
  <si>
    <t>Kingdom 2</t>
  </si>
  <si>
    <t>Reference</t>
  </si>
  <si>
    <t>Assyria - Shalmaneser III</t>
  </si>
  <si>
    <t>Israel - Ahab</t>
  </si>
  <si>
    <t>Battle of QarQar</t>
  </si>
  <si>
    <t>Bad etymology, one-sided, contradicts Biblical chronology</t>
  </si>
  <si>
    <t>Israel - Jehu</t>
  </si>
  <si>
    <t>Kurkh Monolith</t>
  </si>
  <si>
    <t>Jehoash, year Hazael died</t>
  </si>
  <si>
    <t>Assyria - Tiglathpileser III</t>
  </si>
  <si>
    <t>Israel - Menahem</t>
  </si>
  <si>
    <t>Pul takes tribute</t>
  </si>
  <si>
    <t>The name Menahem is not found in the text. The translator assumed it to fill a lacuna.</t>
  </si>
  <si>
    <t>Assyria - Ashur-uballit I</t>
  </si>
  <si>
    <t>Egypt - Akhenaten</t>
  </si>
  <si>
    <t>EA correspondent</t>
  </si>
  <si>
    <t>This was a much later Ashuruballit/Sharru-balto</t>
  </si>
  <si>
    <t>Karduniash - Burnaburiash II</t>
  </si>
  <si>
    <t>EA corespondent</t>
  </si>
  <si>
    <t>Interactions between Asshur Uballit and Burnaburiash were 9th century BC</t>
  </si>
  <si>
    <t>Assyria - Tukulti-Ninurta I/Shalmaneser I</t>
  </si>
  <si>
    <t>Hattusa - Tudhaliya IV</t>
  </si>
  <si>
    <t>Battle of Nirhiya</t>
  </si>
  <si>
    <t>One sided synchronism based on false assumption.  Unnamed "King of Assyria" is the opponent of Tudhaliya.</t>
  </si>
  <si>
    <t>Egypt - Shoshenq I</t>
  </si>
  <si>
    <t>Judah - Rehoboam</t>
  </si>
  <si>
    <t>Shishak conquers Jerusalem</t>
  </si>
  <si>
    <t xml:space="preserve">One-sided based on etymology alone. </t>
  </si>
  <si>
    <t>Assyria - Shamshi Adad I</t>
  </si>
  <si>
    <t>Assyria - Erishum II</t>
  </si>
  <si>
    <t>AKL says SA I dethroned Erishum II</t>
  </si>
  <si>
    <t>The deeds of Shamshi Adad IV were ascribed by late Assyrian historians to Shamshi Adad I</t>
  </si>
  <si>
    <t>Hattusa - Hattusilis III</t>
  </si>
  <si>
    <t>Karduniash - Kadashman Enlil II</t>
  </si>
  <si>
    <t>Letter to Kadashman Enlil II</t>
  </si>
  <si>
    <t>The placement of Kadashman Enlil II in the Babylonian king lists is assumed, not based on evidence.</t>
  </si>
  <si>
    <t>Hattusa - Suppiluliumas I</t>
  </si>
  <si>
    <t>The correspondent is a much earlier Suppiluliumas A.</t>
  </si>
  <si>
    <t>Hattusa - Piyasili</t>
  </si>
  <si>
    <t>Carchemish - Sharrikush</t>
  </si>
  <si>
    <t>Assumed to be same person</t>
  </si>
  <si>
    <t>These are different people, both sons of a Suppiluliumas, but 250 years apart.</t>
  </si>
  <si>
    <t>Mitanni - Aziru</t>
  </si>
  <si>
    <t>Treaty</t>
  </si>
  <si>
    <t>The Aziru who made treaty with Suppiluliumas I was a later Aziru than the EA letters</t>
  </si>
  <si>
    <t>Hattusa - Mursilis I</t>
  </si>
  <si>
    <t>Kassite Dynasty begins</t>
  </si>
  <si>
    <t>Mursilis sacks Babylon, Kassite Dyn begins</t>
  </si>
  <si>
    <t>This event is recorded in the annals of Shalmaneser III. The Kassite dynasty began ~1400 and continued down to Sennacherib</t>
  </si>
  <si>
    <t>Babylon - Hammurabi</t>
  </si>
  <si>
    <t>Shinar - Amraphel</t>
  </si>
  <si>
    <t>Defeated by Abraham</t>
  </si>
  <si>
    <t>Different kingdoms, different kings, nine centuries apart.</t>
  </si>
  <si>
    <t>~1500</t>
  </si>
  <si>
    <t>Minoan-Unknown</t>
  </si>
  <si>
    <t>Egypt - Thutmose I</t>
  </si>
  <si>
    <t>Eruption of Thera/Santorini</t>
  </si>
  <si>
    <t>This is dated by scarabs of Thutmose I found in ash layers in Crete.  Thus the date of Thera's eruption is based on a chain of tenuous assumptions.</t>
  </si>
  <si>
    <t>Senusret III</t>
  </si>
  <si>
    <t>Ebers Papyrus, Rising of Sirius in year 7</t>
  </si>
  <si>
    <t>The king in whose reign this occured is unnamed, and it occured prior to the adoption of the 365 day year in Egypt.</t>
  </si>
  <si>
    <t>Ebers Papyrus</t>
  </si>
  <si>
    <t>Assyria- Ashur-Uballit I</t>
  </si>
  <si>
    <t>EA letters</t>
  </si>
  <si>
    <t>The Ashur Uballit who correpsonded with Akhenaten was not Ashur Uballit I of the Assyrian King List</t>
  </si>
  <si>
    <t>Assyria - Ashur-Uballit I</t>
  </si>
  <si>
    <t>Babylon - Burnaburiash II</t>
  </si>
  <si>
    <t>EA Letters</t>
  </si>
  <si>
    <t>There was an Ashur-Uballit who interacted with Burnaburiash II, but it was not Ashur-Uballit I of the AKL</t>
  </si>
  <si>
    <t>Mari - Zimri Lim</t>
  </si>
  <si>
    <t>Egypt - Neferhotep I</t>
  </si>
  <si>
    <t>Mari Letters</t>
  </si>
  <si>
    <t>Yantin Ammu, King of Byblos was not the same person as Intin governor of Byblos</t>
  </si>
  <si>
    <t>Bibliography</t>
  </si>
  <si>
    <t>Aiyer, Velandai Gopala, The Chronology of Ancient India, 1901.</t>
  </si>
  <si>
    <t>American Quarterly Review, Volume 2, Carey, Lea &amp; Carey, 1827.</t>
  </si>
  <si>
    <t>Anthon, Charles, The Aeneid of Virgil:..., United Sates, Harper, 1852.</t>
  </si>
  <si>
    <t>Anthon, Charles, A Classical Dictionary,United States, Harper &amp; brothers, 1872.</t>
  </si>
  <si>
    <t>Anstey, Martin, The Romance of Bible Chronology, Marshall Brothers, London, 1913.</t>
  </si>
  <si>
    <t>Asiatick Researches: Or, Transactions of the Society for Inquiring Into the History and Antiquities, the Arts, Sciences, and Literature, of Asia, United Kingdom, John Murray, 1809.</t>
  </si>
  <si>
    <t>Astruca, L., R. Vargiolub, M. Ben Tkayab, N. Balkan-Atlıc, M. Özbas ̧aranc, H. Zahouani, Multi-scale tribological analysis of .., Journal of Archaeological Science: 38, 2011, 3415-3424</t>
  </si>
  <si>
    <t>Baumgardner, John, Catastrophic plate tectonics: the geophysical context of the Genesis Flood Creation Technical Journal 16(1):58–63, April 2002</t>
  </si>
  <si>
    <t>Becking, Bob; Korpel, Marjo Christina Annette (1999), The crisis of Israelite religion: transformation of religious tradition in exilic and post-exilic times, BRILL, ISBN 9789004114968</t>
  </si>
  <si>
    <t>Bedford, Arthur, The Scripture Chronology Demonstated by Astronomical Calculations, 1730.</t>
  </si>
  <si>
    <t>Bibliotheca Sacrs, N.p., n.p.,1888.</t>
  </si>
  <si>
    <t>Blanc, P.-L. (2002). "The opening of the Plio-Quaternary Gibraltar Strait: assessing the size of a cataclysm". Geodinamica Acta. 15 (15): 303–317.</t>
  </si>
  <si>
    <t>Bongars, Jacques, Justin's History of the World..., United Kingdom, n.p., 1712.</t>
  </si>
  <si>
    <t>Booth, G., The Historical Library of Diodorus the Sicilian in Fifteen Books to which are added the Fragments of Diodorus, McDowell, Row &amp; Square, Fleet Street, London, 1814</t>
  </si>
  <si>
    <t>Brown, Walter T., In the Beginning: Compelling Evidence for Creation and the Flood, Center for Scientific Creation; 8th edition, December 1, 2008</t>
  </si>
  <si>
    <t>Browne, Henry, Ordo Saeclorum, 1844.</t>
  </si>
  <si>
    <t>Buckingham, James Silk, The Buried City of the East, Nineveh, National Illustrated Library, 1851.</t>
  </si>
  <si>
    <t>Budge, Wallis E A (1895). The Nile Notes for Travellers in Egypt. Thos. Cook &amp; Son (Egypt), Ltd, Ludgate Circus, London.</t>
  </si>
  <si>
    <t>von Bunsen, Christian C. J., Egypt's Place in Universal History, Longmans, Green &amp; Company, 1867.</t>
  </si>
  <si>
    <t>Bunsen, Christian C. J., Egypt's Place in Universal History, Longmans, Brown, Green, and Longmans, 1854.</t>
  </si>
  <si>
    <t>Bunsen, Ernest, The Chronology of the Bible: Connected With Contemporaneous Events in the History of Babylonians, Assyrians, and Egyptians, Forgotten Books, 2017, ISBN-10: 1333997345</t>
  </si>
  <si>
    <t>Capt, E. Raymond, Missing Links Discovered in Assyrian Tablets, Artisan Publishers; 13th edition, August 2010</t>
  </si>
  <si>
    <t>Censorinus, De Die Natale, translated by William Maude, Cambridge Encyclopedia Company, 1900.</t>
  </si>
  <si>
    <t>Clarey, T. L. and D. J. Werner, South Caspian Basin supports a Late Cenozoic Flood Boundary, Journal of Creation. 33 (3): 8-11, 2019.</t>
  </si>
  <si>
    <t>Church of England Quarterly Review, The,”Chevalier Bunsen's Egypt”, Vol. 24, 1848.</t>
  </si>
  <si>
    <t>Church Review, The, United States, Macmillan, 1850.</t>
  </si>
  <si>
    <t>Cooper, Bill, After the Flood, New Wine Press, Chichester, England, 1995</t>
  </si>
  <si>
    <t>Edwards, Gadds, &amp; Hammond, The Cambridge Ancient History, "The Administrative Reforms ... of Sesostris III; The Execration Texts", Cambridge University, 1970, p. 505-508</t>
  </si>
  <si>
    <t>Charles, R. H., “The Book of Jubilees”, from The Apocrypha and Pseudepigrapha of the Old Testament, Clarendon Press, Oxford, 1913.</t>
  </si>
  <si>
    <t>Clinton, Henry Fynes, Fasti Hellenici, Oxford University Press, 1824.</t>
  </si>
  <si>
    <t>Clinton, Henry Fyres, An Epitome of the Civil and Literary Chronology of Greece,</t>
  </si>
  <si>
    <r>
      <rPr>
        <rFont val="Times New Roman"/>
        <color rgb="FF00FFFF"/>
      </rPr>
      <t>Clinton, Henry Fyres</t>
    </r>
    <r>
      <rPr>
        <rFont val="Times New Roman"/>
        <color rgb="FF800000"/>
      </rPr>
      <t>, From the Earliest Accounts to the LVth Olympiad. United Kingdom, University Press, 1834.</t>
    </r>
  </si>
  <si>
    <t>Confucius, The Sacred Books of China, The Shu king, trans, James Legge, United Kingdom, Clarendon Press, 1879.</t>
  </si>
  <si>
    <t>Cory, Isaac Preston, Ancient Fragments, Pickering, 1832.</t>
  </si>
  <si>
    <t>Cory, Isaac Preston, Metaphysical Inquiry Into Method, Objects, and Result of Ancient and Modern, William Pickering, London, 1833.</t>
  </si>
  <si>
    <t>Cosner, Lita and Robert Carter, “Textual Traditions and Biblical Chronology”, Journal of Creation, 29(2) 2015</t>
  </si>
  <si>
    <t>Cross, Samuel Hazzard and Olgerd P. Sherbowitz-Wetzor, The Russian Primary Chronicle, Laurentian Text, THE MEDIAEVAL ACADEMY OF AMERICA, Cambridge, Massachusetts, 1953.</t>
  </si>
  <si>
    <t>Courville, Donovan, My Search for Joseph, Signs of the Times, October 1977.</t>
  </si>
  <si>
    <t>Courville, Donovan, The Exodus Problem and Its Ramifications, Vol I &amp; II, Challenge Books, Loma Linda, California, 1971.</t>
  </si>
  <si>
    <t>Cullimore, Esq., Isaac. “Criteria for Determining the Accuracy of Scripture Chronology,” The Morning Watch, Vol. 3, p.185. J. Nisbet, 1831.</t>
  </si>
  <si>
    <t>Cullimore, Esq., Isaac. “Of The Chinese Sexagenary Cycle ..,” The Morning Watch, Vol. 7, p. 161. J. Nisbet, 1833.</t>
  </si>
  <si>
    <t>Cullimore, Esq., Isaac. “On The Ancient Chaldean and Egyptian Chronology,” The Morning Watch, Vol. 6, p. 161. J. Nisbet, 1833.</t>
  </si>
  <si>
    <t>Cullimore, Esq., Isaac. “On the Hermaic Records,” The Morning Watch, Vol. 6, J. Nisbet, 1833.</t>
  </si>
  <si>
    <t>Cuozzo, Jack, Buried Alive: The Startling Truth About Neanderthal Man, Master Books; 2nd edition (2002)</t>
  </si>
  <si>
    <t>Dawson, Thomas, An Appeal to the Genuine Records and Testimonies of Heathen and Jewish Writers in Defence of Christianity, United Kingdom, Richard Ware, 1733</t>
  </si>
  <si>
    <t>Des Vignoles, Alphonse, Chronologie de l'histoire sainte et des histoires, Vol 1., Berlin, 1738, p. 571</t>
  </si>
  <si>
    <t>Dodson, Aidan and Hilton, Dyan, The Complete Royal Families of Ancient Egypt, Thames &amp; Hudson, 2004</t>
  </si>
  <si>
    <t>Dodwell, Henry, A Discourse Concerning Sanchoniathon's Phoenician History, United Kingdom, B. Tooke, 1691.</t>
  </si>
  <si>
    <t>Down, David and Ashton, John. Unwrapping the Pharaohs, Master Books, Green Forest, AR, 2006.</t>
  </si>
  <si>
    <t>Duncker, Max, The History of Antiquity, R. Bentley &amp; son, 1877.</t>
  </si>
  <si>
    <t>Galloway, William Brown, Egypt's Record of Time to the Exodus of Israel, Critically Investigated, 1869.</t>
  </si>
  <si>
    <t>Gardiner, Egypt of the Pharaohs, Oxford University Press, Oxford 1961</t>
  </si>
  <si>
    <t>Gifford, Edwin Hamiltons translator, Eusebius, Preparation for the Gospel, Volume 1, Wipf and Stock Publishers, Eugene, Oregon, 2002</t>
  </si>
  <si>
    <t>Finegan, Jack, Handbook of Biblical Chronology, Revised Edition, Hendrickson Publishers, Peabody, MA, 1964, 1998, ISBN: 1-56563-143-9</t>
  </si>
  <si>
    <t>Forisek, Péter, Censorinus and His Work De Die Natali , Debrecen: University of Debrecen, 2003.</t>
  </si>
  <si>
    <t>Gelb, IJ, Khorsabad list, iii 23: mAš-šur-nērārī mār m˹Aš-šur˺-nāṣir2-apli 6 MUmeš; first published by I. J. Gelb JNES 13 (1954) 209–230 and pl. XIVf; provenance: Khorsabad.</t>
  </si>
  <si>
    <t>Gelb, IJ, SDAS list, iii 13: mAš-šur-nērārī mār2 mAš-šur-nāṣir2-apli 6 MUmeš published by Gelb with the Khorsabad copy and pl. XVIf; provenance unknown.</t>
  </si>
  <si>
    <r>
      <rPr>
        <rFont val="Times New Roman"/>
        <color rgb="FF000000"/>
      </rPr>
      <t>Ginzberg, Louis. The Legends of the Jews, Vol I-</t>
    </r>
    <r>
      <rPr>
        <rFont val="Times New Roman"/>
        <color rgb="FFFF3333"/>
      </rPr>
      <t>III</t>
    </r>
    <r>
      <rPr>
        <rFont val="Times New Roman"/>
        <color rgb="FF000000"/>
      </rPr>
      <t>, Gutenberg Project Foundation, Oxford, MS, USA, 2001</t>
    </r>
  </si>
  <si>
    <t>Gordon, Cyrus, Where is Abraham's Ur?, Hershel Shanks Editor, Biblical Archaeology Review 03:02 (June 1977) ( (Biblical Archaeology Society, 2004; 2004)).</t>
  </si>
  <si>
    <t>Gordon, Cyrus, Abraham and the Merchants of Ura, Journal of Near Eastern Studies (Vol. 17, p. 28, 1958)</t>
  </si>
  <si>
    <t>Greswell, Edward, Fasti Temporis Catholici and Origines Kalendariae, Volume 3, At the University Press, 1852.</t>
  </si>
  <si>
    <t>Grote,George, Legendary Greece,V3,Harper &amp; Brothers, 1854.</t>
  </si>
  <si>
    <t>Guthrie, William, A General History of the World, from the Creation to the Present, J. Newbery, 1764.</t>
  </si>
  <si>
    <t>Grajetzki, Ancient Egyptian Queens – a hieroglyphic dictionary, London, 2011.</t>
  </si>
  <si>
    <t>A. K Grayson, (1975). Assyrian and Babylonian Chronicles. J. J. Augustin.</t>
  </si>
  <si>
    <t>Ghirshman, Roman, Iran (1954), Penguin Books</t>
  </si>
  <si>
    <t>Habermehl, Anne, “Those Enigmatic Neanderthals: What Are They Saying? Are We Listening?”, Answers Research Journal, 3 (2010):1–21</t>
  </si>
  <si>
    <t>Habermehl, Anne, “Where in the world is the tower of Babel?”, Answers Research Journal, 4 (2011):25–53</t>
  </si>
  <si>
    <t>Habermehl, Anne, “ANCIENT EGYPT, . ICE AGE, . BIBLICAL CHR.”, Proceedings ot Seventh International Conference on Creationism. Pittsburgh, PA: Creation Science Fellowship, 2013</t>
  </si>
  <si>
    <t>Hales, William, A New Analysis of Chronology, Vol 1-4, F.C. &amp; J. Rivington, 1812.</t>
  </si>
  <si>
    <t>Hales, William, Chronological history of the Old Testament and the Apocrypha, C. J. G. &amp; F. Rivington, 1830.</t>
  </si>
  <si>
    <t>Hales, William, Chronology and Geography, C. J. G. &amp; F. Rivington, 1830.</t>
  </si>
  <si>
    <t>Hamilton, Alexander, A Key to the Chronology of the Hindus: ...Volume 1, J. Smith, Cambridge University, 1820.</t>
  </si>
  <si>
    <t>Hare, Julius Charles. The Philological Museum, J. Smith, 1832.</t>
  </si>
  <si>
    <t>Haydn, Joseph Timothy, Dictionary of date,and universal reference, United Kingdom, Edward Moxon, Dover Street, 1857.</t>
  </si>
  <si>
    <t>Hayes, William C. "Middle Kingdom in Egypt," Cambridge Ancient History, Vol. 1, Part 2A.</t>
  </si>
  <si>
    <t>Heidel, Alexander, The Gilgamesh Epic, The University of Chicago Press, Chicago, 1963, p.53, line 104</t>
  </si>
  <si>
    <t>Herodotus: An Account of Egypt, trans. by G. C. Macaulay (Gutenberg text)</t>
  </si>
  <si>
    <t>Herodotus: Murray, J., The History of Herodtus, 1862.</t>
  </si>
  <si>
    <t>Hickman, D 1986, ‘The Dating of Hammurabi’, Proceedings of the Third Seminar of C&amp;AH held in Parma, Ohio, and Ontario, Canada, pp. 13-28.</t>
  </si>
  <si>
    <t>Hodge, Bodie, &amp; Laura Welch, The Flood of Noah: Legends &amp; Lore of Survival,</t>
  </si>
  <si>
    <t>Hoeh, Herman L., Compendium of World History, Volume I, Ambassador College, 1967</t>
  </si>
  <si>
    <t>Hoeh, Herman L., Compendium of World History, Volume II, Ambassador College, 1969</t>
  </si>
  <si>
    <t>Hull, Edward, The Wall Chart of World History, Barnes and Noble Publ., 1995.</t>
  </si>
  <si>
    <t>Iocco, Gregory, Rameses III and Tel Lachish—A Test Case For the Egyptian Chronology of David Down, Answers Research Journal 13 (2020) 41–67.</t>
  </si>
  <si>
    <t>Iorwerth, Eiddon, Stephen Edwards, C. J. Gadd, N. G. L. Hammond, The Cambridge Ancient History, Cambridge University Press, 1970.</t>
  </si>
  <si>
    <t>“Irish Book of Invasions”, http://www.ancienttexts.org/library/celtic/ctexts/lebor1.html#1</t>
  </si>
  <si>
    <t>Jackson, John, Chronological Antiquities: Or, The Antiquities and Chronology ... for the Space of Five Thousand Years. In Three Volumes, Vol 1, 1752</t>
  </si>
  <si>
    <t>James, Peter, The Dating of the El-Amarna Letters, SIS Review, Vol. II, No. 3 (London, 1977/78), 84</t>
  </si>
  <si>
    <t>Jeffery, F.J. “Historic Errors and Doubts”, Literary and Philosophical Society of Liverpool, Deighton and Laughton, 1869.</t>
  </si>
  <si>
    <t>Jones, Alonzo Trevier, The Empires of the Bible from the Confusion of Tongues to the Babylonian Captivity, TEACH Services, 2004.</t>
  </si>
  <si>
    <t>Jones, Floyd Nolen. Chronology of the Old Testament: A Return to Basics. p.109, 141-3. Kings Word Press, The Woodlands, TX. 1999.</t>
  </si>
  <si>
    <t>Jonsson, Carl Olof; Penton, M. James. The Gentile Times Reconsidered, p.157-158. Commentary Press, Atlanta, GA, 1998.</t>
  </si>
  <si>
    <t>Josephus, Flavius, The Genuine Works of Flavius Josephus, United States, S. Walker, Newbury-Street,1821</t>
  </si>
  <si>
    <t>Josephus, Flavius, The Works of Flavius Josephus, J. B. Smith, 1858.</t>
  </si>
  <si>
    <t>Josephus, Flavius, The Works of Flavius Josephus, Milner and Sowerby, 1864.</t>
  </si>
  <si>
    <t>Josephus, Flavius, The Complete Works of Flavius Josephus, Donohue, Hennberry &amp; Company, 1895.</t>
  </si>
  <si>
    <t>Keith, Alexander, Demonstration of the Truth of the Christian Religion, Harper, 1855.</t>
  </si>
  <si>
    <t>Kenrick, John, The Egypt of Herodotus: being the second part of the third book of his history: ... With notes and preliminary discertation by John Kenrick. United Kingdom, B. Fellows, 1841.</t>
  </si>
  <si>
    <t>Kenrick, John, Phoenicia, United Kingdom, B. Fellows, 1855</t>
  </si>
  <si>
    <t>Kitchen, Kenneth, The Third Intermediate Period in Egypt, Oxbow Books, Oxford, 1996</t>
  </si>
  <si>
    <t>Kitto, J., The Journal of sacred literature, C. Cox, 1860</t>
  </si>
  <si>
    <t>Knight, Charles, Geography: Or, First Division of "The English Encyclopaedia", United Kingdom, Bradbury, Evans &amp; Company, 1866.</t>
  </si>
  <si>
    <t>Kriwaczek, P., Babylon, Thomas Dunne Books, 2014.</t>
  </si>
  <si>
    <t>Lasken, Jesse E., Correcting Ancient Chronologies, Book I, The Genesis Civilization, Publish America, 2006.</t>
  </si>
  <si>
    <t>Lampriere, A Classical Dictionary …, T. Cadell, 1831</t>
  </si>
  <si>
    <t>Laurie, Thomas, The Ely Volume, Or, The Contributions of Our Foreign Missions to Science and Human Wellbeing, American Board of Commissioners to Foreign Missions, 1881.</t>
  </si>
  <si>
    <t>Lenglet Dufresnoy, Nicholas, Chronological Tables of Universal History, United Kingdom, Millar, Newbery, Baldwin …, 1762.</t>
  </si>
  <si>
    <t>Liel, Lisa B., “The Exodus and Ancient Egyptian Records,” Jewish Action, Spring 1995.</t>
  </si>
  <si>
    <t>Literary Gazette and Journal of the Belles Letters, Art, Sciences, W.A. Scripps, 1837.</t>
  </si>
  <si>
    <t>Loftus, William, Travel and Researches in Chaldea and Sinai, Robert Carter &amp; Brothers, New York, 1857.</t>
  </si>
  <si>
    <t>Long, James D., The Riddle of the Exodus, Lightcatcher Books, Springdale, AR, 2002.</t>
  </si>
  <si>
    <t>Luban, Marianne, Manetho Demystified, Pacific Moon Publications, 2012</t>
  </si>
  <si>
    <t>Luft, Ulrich, "Absolute Chronology in Egypt in the First Quarter of the Second Millennium BC", Egypt and the Levant, Vol. XVI, Austrian Academy of Sciences Press, 2006, pp. 309--316.</t>
  </si>
  <si>
    <t>Lynche, Richard, An Historical Treatise of the Travels of Noah into Europe, Adam Islip, London, 1601.</t>
  </si>
  <si>
    <t>Macalister, R. A. S. (ed.), Lebor Gabála Érenn: Book of the Taking of Ireland Part 1, Dublin, Irish Texts Society, 1941.</t>
  </si>
  <si>
    <t>Mackey, Damien, Fall of the Sothic Theory: Egyptian chronology revisited, Technical Journal 17(3) p.70, 2003.</t>
  </si>
  <si>
    <t>Madof, Andrew S. ; Claudia Bertoni ; Johanna Lofi, Discovery of ... evidence for drawdown during the late Miocene Messinian salinity crisis, Geology (2019) 47 (2): 171-174.</t>
  </si>
  <si>
    <t>"Manetho", Loeb Classical Library, Appendix II, pages 213 to 225.</t>
  </si>
  <si>
    <t>Martyn, John &amp; Thomas, Dissertations and Critical Remarks Upon the Aeneids of Virgil: …, United Kingdom, L. Davis, 1770.</t>
  </si>
  <si>
    <t>Massing, Michael, “New Torah For Modern Minds”, The New York Times, March 9, 2002</t>
  </si>
  <si>
    <t>Mauro, Philip. The Wonders of Bible Chronology. GAM Printers, Sterling, Virginia, 1987.</t>
  </si>
  <si>
    <t>Mauro, Philip, The Seventy Weeks and the Great Tribulation, Createspace Independent Pub, 2015.</t>
  </si>
  <si>
    <t>Michel Menu, "Analyse du trésor de Tôd", Bulletin de la Société Française d'Egyptologie, 130, Paris, 1994</t>
  </si>
  <si>
    <t>Moeller, Marouard &amp; Ayers, Egypt and the Levant 21, (2011), pp.87-108</t>
  </si>
  <si>
    <t>Moller, Lennart, The Exodus Case, Third Extended Edition, Casscom Media / Scandinavia Publishing, 2017</t>
  </si>
  <si>
    <t>Morkot, Robert, and Stephen Quirke, “Inventing the 25th Dynasty: Turin Stela 1467 and The Construction of History”, Begegnungen. ... und Mitarbeiten, 2001</t>
  </si>
  <si>
    <t>Mure,William &amp; Champollion, Jean Francois, Brief remarks on the Chronology of the Egyptian dynasties, C.J.G. &amp; F. Rivington, 1829.</t>
  </si>
  <si>
    <t>Murphy, Denis. ed.; Mageoghagan, Conell, The Annals of Clonmacnoise, London, 1617 1627.</t>
  </si>
  <si>
    <t>Murray, J., “Herodotus”: The History of Herodotus, 1862.</t>
  </si>
  <si>
    <t>Meyer, Eduard (1911). "Arbaces". In Chisholm, Hugh (ed.). Encyclopædia Britannica. 2 (11th ed.). Cambridge University Press.</t>
  </si>
  <si>
    <t>Neugebauer, Otto, A History of Ancient Mathematical Astronomy, Springer-Verlag, Berlin, 1975.</t>
  </si>
  <si>
    <t>Nassouhi list, iii 32: mAš-šur-nērārī mār Aš-šur-nādin-ap[li2] 6 MUmeš; first published by E. Nassouhi AfO 4 (1927) p. 1–11 and pl. 1f; provenance: Assur.</t>
  </si>
  <si>
    <t>New Jersey Historical Society, Collections of the New Jersey Historical Society, 1846.</t>
  </si>
  <si>
    <t>Newton, Sir Isaac, Newton's Revised History of Ancient Kingdoms, ed. Larry and Marion Pierce, Mator Books, 2008.</t>
  </si>
  <si>
    <t>Niebuhr, Barthold Georg, Lectures on Ancient History, from earliest times …, translated by L. Schmitz, Oxford University, 1852.</t>
  </si>
  <si>
    <t>Nienhuis, James, Ice Age Civilizations, Genesis Veracity, First Edition, 2006.</t>
  </si>
  <si>
    <t>Oard, Michael, An Ice Age Caused by the Genesis Flood, Inst for Creation Research, December 1, 1990</t>
  </si>
  <si>
    <t>Oard, Michael, Frozen in Time: The Wooly Mammoth, the Ice Age, and the Bible, Master Books, 2004</t>
  </si>
  <si>
    <t>Oates, Joan, Ashur-uballit and Carchemish: the final years, The Cambridge Ancient History, Cambridge University Press, 1992.</t>
  </si>
  <si>
    <t>Oldfather, C. H. Diodorus Siculus, Book II,#21, p. 423. Loeb Classic Library, Harvard University Press, Cambridge, MA, 2004.</t>
  </si>
  <si>
    <t>O'Hart, John, The Annals of the Four Masters, 1892 no find another</t>
  </si>
  <si>
    <t>O'Hart, John, Irish Pedigrees, Or, The Origin and Stem of the Irish Nation, M.H. Gill &amp; Son, 1881.</t>
  </si>
  <si>
    <t>O'Mara, Patrick F., "Censorinus, the Sothic Cycle, ... in Ancient Egypt: ...", Journal of Near Eastern Studies, Vol. LXII, No. 1, Chicago: University of Chicago Press, January 2003, pp. 17–26.</t>
  </si>
  <si>
    <t>Page, Stephanie, “A Stela of Adad-nirari III and Nergal-ereš from Tell al Rimah”, Iraq, Vol. 30, No. 2 (Autumn, 1968), pp. 139-153 (18 pages) Published by: British Institute for the Study of Iraq</t>
  </si>
  <si>
    <t>Palmer, William, Egyptian Chronicles With a Harmony of Sacred and Egyptian Chronology,...,Vol. 2, Longman, Green, Longman, and Roberts, 1861.</t>
  </si>
  <si>
    <t>Parkinson, R. B. 1997. The Tale of Sinuhe and Other Ancient Egyptian Poems 1940–1640 BC (Oxford World Classics). Oxford: Oxford U. Press.</t>
  </si>
  <si>
    <t>Paterculus, C. Velleius, The Roman History, Loeb Classical Library, 1924.</t>
  </si>
  <si>
    <t>Percy, Reuben, “Relics of Literature”, 1823, Reprinted by Palala Press, May 19, 2016.</t>
  </si>
  <si>
    <t>Petrie, W. M. Flinders. A History of Egypt, Part 1, Histories and Mysteries of Man, Ltd., London, England 1991</t>
  </si>
  <si>
    <t>Petrie, W. M. Flinders, A History of Egypt, Vol. 3, p. 290.</t>
  </si>
  <si>
    <t>Pierce, Larry, Evidentialism–The Bible and Assyrian Chronology, Journal of Creation, 15, no 2 (April 2001): 62-68</t>
  </si>
  <si>
    <t>Pliny’s Natural History in 37 Volumes.</t>
  </si>
  <si>
    <t>Porten, Bezazel, The Elephantine Papyri in English: Three Millennia ... (...Near Eastern Archaeology ...) Revised Edition, Society of Biblical Literature; Revised edition (October 12, 2011)</t>
  </si>
  <si>
    <t>Posener, Georges, 1976, L'Enseignement loyaliste: sagesse égyptienne du Moyen Empire. Geneva: Librairie Droz.</t>
  </si>
  <si>
    <t>Prichard, James, An Analysis of the Egyptian Mythology, J. and A. Arch, 1819.</t>
  </si>
  <si>
    <t>Pritchard, James B., The Ancient Near East, Vol 1., An Anthology of Texts and Pictures, Princeton University Press, Princeton, NJ, 1973</t>
  </si>
  <si>
    <t>Prideaux, Humphrey, The Old and New Testaments Connected in the History of the Jews &amp; Neighboruring Nations, United Kingdom, W. Nicholson, 1808.</t>
  </si>
  <si>
    <t>Rafinesque, C. F., The American nations; or, Outlines of their general history, ancient and modern, Volume 2, Books on Demand, 1836.</t>
  </si>
  <si>
    <t>Raleigh, Walter; Oldys, William; Birch, Thomas. The Works of Sir Walter Raleigh, Kt,. Oxford University Press, 1829.</t>
  </si>
  <si>
    <t>Raleigh, Sir Walter, The History of the World …, T. Basset, 1687.</t>
  </si>
  <si>
    <t>Rawlinson,G.; Rawlinson,H.; Wilkinson, History of Herodotus, University of Lausanne, 1862.</t>
  </si>
  <si>
    <t>Rawlinson, George. The Five Great Monarchies, Vol. 1., Scribner, Welford, and Co., New York, 1873.</t>
  </si>
  <si>
    <t>Rawlinson, Cuneiform Inscriptions, vol 3., plate 17, line 98, British Museum.</t>
  </si>
  <si>
    <t>Rawlinson, Henry C., On the Birs Nimrud, or the Great Temple of Borsippa, Journal of the Royal Asiatic Society, London, 1861.</t>
  </si>
  <si>
    <t>Redford, Donald (1992). Egypt, Canaan, and Israel in Ancient Times. Princeton University Press. ISBN 978-0-691-00086-2.</t>
  </si>
  <si>
    <t>Rey, C.F., 'In the Country of the Blue Nile', 1927</t>
  </si>
  <si>
    <t>Robertson, Joseph, The Parian Chronicle, J. Walter, 1788.</t>
  </si>
  <si>
    <t>Robinson, H.D.,The Comet, Vol.1-2, 1833</t>
  </si>
  <si>
    <t>Rogers, Robert William, Cuneiform Parallels to the Old Testament, New York, Eaton and Mains, 1912</t>
  </si>
  <si>
    <t>Rogers, Robert William, A History of Babylonia and Assyria Vol. 1, Assyrian International News Agency, 1900.</t>
  </si>
  <si>
    <t>Rohl, David M., Pharaohs and Kings, Crown Publishers, New York, NY (1995), originally published in Great Britain as A Test of Time, Century LTD, London.</t>
  </si>
  <si>
    <t>Romeny, Bas ter Haar, Jacob of Edessa and the Syriac Culture of His Day, Leiden, Boston, 2008, p. 59</t>
  </si>
  <si>
    <t>Royal Asiatic Society of Great Britain and Ireland, Cambridge University Press for RAS, 1834.</t>
  </si>
  <si>
    <t>Royal Numismatic Society, Proceedings of the Numismatic Society, 1837.</t>
  </si>
  <si>
    <t>Russell, Michael; Wheeler, A Connection of Sacred &amp; Profane History, 1865.</t>
  </si>
  <si>
    <t>Ryholt, Kim Steven Bardrum. 2000. "The Late Old Kingdom in the Turin King-list and the Identity of Nitocris." Zeitschrift für ägyptische Sprache und Altertumskunde 127:87–100.</t>
  </si>
  <si>
    <t>Salmond, S.D.F. translator, from Ante-Nicene Fathers, Vol. 5. Edited by Alexander Roberts, ... (Buffalo, NY: Christian Literature Publishing Co., 1886.) Revised . New Advent by Kevin Knight.</t>
  </si>
  <si>
    <t>Sarfati, Jonathan, Biblical Chronogeneologies, Journal of Creation 17(3):14–18, December 2003</t>
  </si>
  <si>
    <t>Sébastien Biston-Moulin: Le roi Sénakht-en-Rê Ahmès de la XVIIe dynastie, ENiM 5, 2012, p. 61-71.</t>
  </si>
  <si>
    <t>Setterfield, Barry, Creation and Catastrophe Chronology, September 1999, http://www.ldolphin.org/barrychron.html</t>
  </si>
  <si>
    <t>Schneider, Thomas (2006). "The Relative Chronology of the Middle Kingdom and the Hyksos Period (Dyns. 12-17)". In … Handbook of Oriental Studies. Brill. p. 195. ISBN 90-04-11385-1.</t>
  </si>
  <si>
    <t>Scott, Emmett, Hatshepsut Queen of Sheba, Algora Publishing, 2012</t>
  </si>
  <si>
    <t>Sharpe, Samuel. ”On the Epoch of the Reign of Menes”, On the Return of the Phoenix and the Sothic Period, 1850.</t>
  </si>
  <si>
    <t>Shipley, Frederick. Compendium of Roman History, Loeb Classic Library, Harvard University Press, Cambridge, MA, 1924.</t>
  </si>
  <si>
    <t>Shuckford, Samuel, The Sacred and Profane History of the World, W.W. Woodward, 1824.</t>
  </si>
  <si>
    <t>Simon Connor, Julien Siesse: ... Revue d'Égyptologie 66 , 2015, 227-247; compare Throne Names Patterns ... Internal Chronology of the 13th to 17th Dynasties (., GM 246 (2015), p. 75-98 798</t>
  </si>
  <si>
    <t>Simpson, W. K., ed. The Maxims of Ptahhotep. Las Vegas, Nevada: Evan Blythin, 1986</t>
  </si>
  <si>
    <t>Sissakian, Varoujan K., Genesis and Age Estimation of the Tharthar Depression, Central West Iraq, Iraqi Bulletin of Geology and Mining, Vol.7, No.3, 2011, p 47− 62</t>
  </si>
  <si>
    <t>Smith, George, The Chaldean Account of Genesis, S. Low, Marston, Searle, and Rivington, 1876.</t>
  </si>
  <si>
    <t>Smith, George, The Patriarchial Age, Longman, Brown,Green, and Longmans, 1843.</t>
  </si>
  <si>
    <t>Smith, Philip, The Student's Ancient History, Harper &amp; Brothers, 1871.</t>
  </si>
  <si>
    <t>Society of Biblical Archaeology, Transactions of the Society of Biblical Archaeology, Longmans, Green, Reader, and Dyer, 1873.</t>
  </si>
  <si>
    <t>Spineto, Marquis, The Elements of Hieroglyphics and Egyptian Antiquities, Printed for C.J.G. &amp; F. Rivington by R. Gibert, 1845.</t>
  </si>
  <si>
    <t>Steele, John M, Observations and Predictions of Eclipse Times by Early Astronomers, Springer, Jul 31, 2000.</t>
  </si>
  <si>
    <t>Steinmann, Andrew E., From Abraham to Paul, Concordia Publishing House, St. Louis, MO, 2011, ISBN: 978-0-7586-2799-5</t>
  </si>
  <si>
    <t>Stewart, Ted T., Solving the Exodus Mystery, Biblemart.com, TX, 2003</t>
  </si>
  <si>
    <t>Sweeney, Emmet John, Empire of Thebes, Or, Ages in Chaos Revisited, Algora Publishing, New York (2006), ISBN 9780875864815, pp. 130ff.</t>
  </si>
  <si>
    <t>Sylvanus, Urban, The Parian Chronicle, The Gentleman's Magazine Vol. 205, Edward Cave, 1858.</t>
  </si>
  <si>
    <t>Thucydides, The History of the Peloponnesian War, Gutenberg Project Foundation, Oxford, MS, USA, 2001</t>
  </si>
  <si>
    <t>Toomer G.J. (1967). "The Size of the Lunar Epicycle According to Hipparchus." Centaurus 12: 145–150.</t>
  </si>
  <si>
    <t>Toomer G.J. (1973). "The Chord Table of Hipparchus and the Early History of Greek Trigonometry." Centaurus 18: 6–28.</t>
  </si>
  <si>
    <t>Toomer G.J. (1974). "Hipparchus on the Distances of the Sun and Moon." Archives for the History of the Exact Sciences 14: 126–142.</t>
  </si>
  <si>
    <t>Toomer G.J. (1978). "Hipparchus." In Dictionary of Scientific Biography 15: 207–224.</t>
  </si>
  <si>
    <t>Toomer G.J. (1980). "Hipparchus' Empirical Basis for his Lunar Mean Motions," Centaurus 24: 97–109.</t>
  </si>
  <si>
    <t>Toomer G.J. (1988). "Hipparchus and Babylonian Astronomy." … Studies in Memory of Abraham Sachs, ed. Erle Leichty, ... Philadelphia: ... .of Samuel Noah Kramer Fund, 9.</t>
  </si>
  <si>
    <t>Torr, Cecil, Memphis and Mycenae, Cambridge University Press, London, 1896</t>
  </si>
  <si>
    <t>Tytler, Alexander, Elements of General History, 1840.</t>
  </si>
  <si>
    <t>Urban, Sylvanus. “The Parian Chronicle,” The Gentleman’s Magazine, F. Jefferies, 1858.</t>
  </si>
  <si>
    <t>Ussher, James; Pierce, Larry and Marion (translators), The Annals of the World, Master Books, 2003.</t>
  </si>
  <si>
    <t>Velikovsky, Immanuel, Worlds in Collision, (1950) (new edition: ISBN 978-1-906833-11-4) The Macmillan Company</t>
  </si>
  <si>
    <t>Velikovsky, Immanuel , Ages in Chaos, (1952) (new edition: ISBN 978-1-906833-13-8) Doubleday</t>
  </si>
  <si>
    <t>Velikovsky, Immanuel , Earth In Upheaval, (1955) (new edition: ISBN 978-1-906833-12-1) Doubleday</t>
  </si>
  <si>
    <t>Velikovsky, Immanuel , Oedipus and Akhnaton, (1960) (new edition: ISBN 978-1-906833-18-3) Doubleday</t>
  </si>
  <si>
    <t>Velikovsky, Immanuel , Peoples of the Sea, (1977) (new edition: ISBN 978-1-906833-15-2) Doubleday</t>
  </si>
  <si>
    <t>Velikovsky, Immanuel , Ramses II and His Time, (1978) (new edition: ISBN 978-1-906833-14-5) Doubleday</t>
  </si>
  <si>
    <t>Velikovsky, Immanuel, Mankind in Amnesia, (1982) (new edition: ISBN 978-1-906833-16-9) Doubleday</t>
  </si>
  <si>
    <t>Velikovsky, Immanuel , Stargazers and Gravediggers, (1983) (new edition: ISBN 978-1-906833-17-6) William Morrow</t>
  </si>
  <si>
    <t>Velikovsky, Immanuel, The Dark Age of Greece, Published in Israel</t>
  </si>
  <si>
    <t>Velikovsky, Immanuel, The Secret of Baalbek, published posthumously, http://www.varchive.org/ce/baalbek/baalbek.htm</t>
  </si>
  <si>
    <t>Verbrugghe, Gerald, and Wickersham, John M., Berossos and Manetho Introduced and Translated: Native Traditions ..., University of Michigan Press, Ann Arbor, 1996</t>
  </si>
  <si>
    <t>Villani, Giovanni, Selfe, Rose E., translator. Villani’s Chronicle being selections … of the Croniche Fiorentine of Giovanni Villani, London: Archibald Constable &amp; Co. LTD, 1906.</t>
  </si>
  <si>
    <t>Waddell, W. G., translator., Manetho, Appendix IV, Loeb Classical Library, Harvard University Press, Cambridge, MA, 2004.</t>
  </si>
  <si>
    <t>Watson, John Selby, Cornelius Nepo, and Eutropius, United Kingdom, G. Bell, 1853.</t>
  </si>
  <si>
    <t>Weeks, Stuart, Early Israelite Wisdom, Oxford: Oxford University Press, 1999</t>
  </si>
  <si>
    <t>Weiss, Ehud, and Daniel Zohary, The Neolithic Southwest Asian Founder Crops: , Vol. 52, No. S4, The Origins of Agriculture: New Data, New Ideas (October 2011), pp. S237-S254, …</t>
  </si>
  <si>
    <t>Westerfield, Jennifer Taylor, Egyptian Hieroglyphs in the Late Antique Imagination, university of Pennsylvania Press, 2019.</t>
  </si>
  <si>
    <t>Whelpley, Samuel, The Compend of History, from the Earliest Times, David Allinson, 1808.</t>
  </si>
  <si>
    <t>Whiston, William, Six Dissertations, J. Whiston, 1734.</t>
  </si>
  <si>
    <t>Wilkinson, Sir John Gardner, Eyptian Antiquities, Malta, 1828, Foreign Quarterly Review, Vol XI, London, 1833, https://books.google.ru/books?id=1sERAAAAYAAJ&amp;pg=PA358</t>
  </si>
  <si>
    <t>Wilkinson, Sir John Gardner, The Fragments of the Hieratic Papyrus at Turin, Published by T. Richards, London, 1851, (Google Books)</t>
  </si>
  <si>
    <t>Williams, William, Primitive history, from the creation to Cadmus, J. Seagrave, 1789.</t>
  </si>
  <si>
    <t>Wilson, M. A., M. A. Carter, et al. (2009). "Dating fired-clay ceramics using long-term power law rehydroxylation kinetics," Proceedings of the Royal Society A: … 65(2108): 2407-2415.</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</si>
</sst>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46">
    <font>
      <sz val="10.0"/>
      <color rgb="FF000000"/>
      <name val="Arial"/>
      <scheme val="minor"/>
    </font>
    <font>
      <b/>
      <sz val="8.0"/>
      <color theme="1"/>
      <name val="Times New Roman"/>
    </font>
    <font>
      <b/>
      <color theme="1"/>
      <name val="Arial"/>
    </font>
    <font>
      <sz val="8.0"/>
      <color theme="1"/>
      <name val="Times New Roman"/>
    </font>
    <font>
      <sz val="8.0"/>
      <color theme="1"/>
      <name val="Arial"/>
      <scheme val="minor"/>
    </font>
    <font>
      <sz val="8.0"/>
      <color theme="1"/>
      <name val="Arial"/>
    </font>
    <font>
      <color theme="1"/>
      <name val="Arial"/>
      <scheme val="minor"/>
    </font>
    <font>
      <sz val="8.0"/>
      <color rgb="FFFF3333"/>
      <name val="Times New Roman"/>
    </font>
    <font>
      <u/>
      <sz val="8.0"/>
      <color rgb="FF0000FF"/>
      <name val="Times New Roman"/>
    </font>
    <font>
      <u/>
      <sz val="8.0"/>
      <color rgb="FF000000"/>
      <name val="Times New Roman"/>
    </font>
    <font>
      <u/>
      <sz val="8.0"/>
      <color rgb="FF000000"/>
      <name val="Calibri"/>
    </font>
    <font>
      <sz val="8.0"/>
      <color rgb="FF000000"/>
      <name val="Times New Roman"/>
    </font>
    <font>
      <u/>
      <sz val="8.0"/>
      <color rgb="FF0000FF"/>
      <name val="Times New Roman"/>
    </font>
    <font>
      <i/>
      <u/>
      <sz val="8.0"/>
      <color rgb="FF0000FF"/>
      <name val="Times New Roman"/>
    </font>
    <font>
      <sz val="8.0"/>
      <color rgb="FF000000"/>
      <name val="Roboto"/>
    </font>
    <font>
      <sz val="9.0"/>
      <color rgb="FF202122"/>
      <name val="Sans-serif"/>
    </font>
    <font>
      <sz val="8.0"/>
      <color rgb="FF000000"/>
      <name val="Arial"/>
    </font>
    <font>
      <u/>
      <sz val="8.0"/>
      <color rgb="FF1155CC"/>
      <name val="Times New Roman"/>
    </font>
    <font>
      <u/>
      <sz val="8.0"/>
      <color theme="1"/>
      <name val="Times New Roman"/>
    </font>
    <font>
      <i/>
      <sz val="11.0"/>
      <color rgb="FF3C4043"/>
      <name val="Roboto"/>
    </font>
    <font>
      <u/>
      <sz val="8.0"/>
      <color rgb="FF0000FF"/>
      <name val="Times New Roman"/>
    </font>
    <font>
      <sz val="8.0"/>
      <color rgb="FF000000"/>
      <name val="&quot;Times New Roman&quot;"/>
    </font>
    <font>
      <u/>
      <color rgb="FF1155CC"/>
    </font>
    <font>
      <u/>
      <sz val="8.0"/>
      <color rgb="FF0000FF"/>
      <name val="Times New Roman"/>
    </font>
    <font>
      <u/>
      <color rgb="FF0000FF"/>
    </font>
    <font>
      <u/>
      <sz val="8.0"/>
      <color rgb="FF1155CC"/>
      <name val="Arial"/>
    </font>
    <font>
      <sz val="11.0"/>
      <color rgb="FF000000"/>
      <name val="Arial"/>
    </font>
    <font>
      <sz val="12.0"/>
      <color theme="1"/>
      <name val="Times New Roman"/>
    </font>
    <font>
      <u/>
      <sz val="8.0"/>
      <color rgb="FF0000FF"/>
      <name val="Times New Roman"/>
    </font>
    <font>
      <sz val="9.0"/>
      <color rgb="FF000000"/>
      <name val="&quot;Times New Roman&quot;"/>
    </font>
    <font>
      <sz val="12.0"/>
      <color rgb="FF000000"/>
      <name val="Garamond"/>
    </font>
    <font>
      <b/>
      <color theme="1"/>
      <name val="Arial"/>
      <scheme val="minor"/>
    </font>
    <font>
      <color rgb="FF000000"/>
      <name val="Roboto"/>
    </font>
    <font>
      <color theme="1"/>
      <name val="Arial"/>
    </font>
    <font>
      <color rgb="FF800000"/>
      <name val="Times New Roman"/>
    </font>
    <font>
      <color rgb="FF000000"/>
      <name val="Times New Roman"/>
    </font>
    <font>
      <color rgb="FFFF3333"/>
      <name val="Times New Roman"/>
    </font>
    <font>
      <color rgb="FFEA4335"/>
      <name val="Times New Roman"/>
    </font>
    <font>
      <sz val="9.0"/>
      <color rgb="FF202122"/>
      <name val="Arial"/>
    </font>
    <font>
      <color rgb="FF222222"/>
      <name val="Times New Roman"/>
    </font>
    <font>
      <u/>
      <color rgb="FFFF3333"/>
      <name val="Times New Roman"/>
    </font>
    <font>
      <color rgb="FFFF3333"/>
      <name val="Roboto"/>
    </font>
    <font>
      <b/>
      <color rgb="FF800000"/>
      <name val="Times New Roman"/>
    </font>
    <font>
      <b/>
      <color rgb="FF000000"/>
      <name val="Times New Roman"/>
    </font>
    <font>
      <b/>
      <color rgb="FFFF3333"/>
      <name val="Times New Roman"/>
    </font>
    <font>
      <u/>
      <color rgb="FF000000"/>
      <name val="Times New Roman"/>
    </font>
  </fonts>
  <fills count="30">
    <fill>
      <patternFill patternType="none"/>
    </fill>
    <fill>
      <patternFill patternType="lightGray"/>
    </fill>
    <fill>
      <patternFill patternType="solid">
        <fgColor rgb="FFEFEFEF"/>
        <bgColor rgb="FFEFEFEF"/>
      </patternFill>
    </fill>
    <fill>
      <patternFill patternType="solid">
        <fgColor rgb="FFCC66FF"/>
        <bgColor rgb="FFCC66FF"/>
      </patternFill>
    </fill>
    <fill>
      <patternFill patternType="solid">
        <fgColor rgb="FFFFFF00"/>
        <bgColor rgb="FFFFFF00"/>
      </patternFill>
    </fill>
    <fill>
      <patternFill patternType="solid">
        <fgColor rgb="FF66FF00"/>
        <bgColor rgb="FF66FF00"/>
      </patternFill>
    </fill>
    <fill>
      <patternFill patternType="solid">
        <fgColor rgb="FF00FF00"/>
        <bgColor rgb="FF00FF00"/>
      </patternFill>
    </fill>
    <fill>
      <patternFill patternType="solid">
        <fgColor rgb="FFFFFFFF"/>
        <bgColor rgb="FFFFFFFF"/>
      </patternFill>
    </fill>
    <fill>
      <patternFill patternType="solid">
        <fgColor rgb="FF99FFFF"/>
        <bgColor rgb="FF99FFFF"/>
      </patternFill>
    </fill>
    <fill>
      <patternFill patternType="solid">
        <fgColor rgb="FFFFD320"/>
        <bgColor rgb="FFFFD320"/>
      </patternFill>
    </fill>
    <fill>
      <patternFill patternType="solid">
        <fgColor rgb="FFFF3333"/>
        <bgColor rgb="FFFF3333"/>
      </patternFill>
    </fill>
    <fill>
      <patternFill patternType="solid">
        <fgColor rgb="FF00FFFF"/>
        <bgColor rgb="FF00FFFF"/>
      </patternFill>
    </fill>
    <fill>
      <patternFill patternType="solid">
        <fgColor rgb="FFFF00FF"/>
        <bgColor rgb="FFFF00FF"/>
      </patternFill>
    </fill>
    <fill>
      <patternFill patternType="solid">
        <fgColor rgb="FFFF66CC"/>
        <bgColor rgb="FFFF66CC"/>
      </patternFill>
    </fill>
    <fill>
      <patternFill patternType="solid">
        <fgColor rgb="FFEAF3FF"/>
        <bgColor rgb="FFEAF3FF"/>
      </patternFill>
    </fill>
    <fill>
      <patternFill patternType="solid">
        <fgColor rgb="FFFF66FF"/>
        <bgColor rgb="FFFF66FF"/>
      </patternFill>
    </fill>
    <fill>
      <patternFill patternType="solid">
        <fgColor rgb="FF66FF99"/>
        <bgColor rgb="FF66FF99"/>
      </patternFill>
    </fill>
    <fill>
      <patternFill patternType="solid">
        <fgColor rgb="FFBF9000"/>
        <bgColor rgb="FFBF9000"/>
      </patternFill>
    </fill>
    <fill>
      <patternFill patternType="solid">
        <fgColor rgb="FFFF0000"/>
        <bgColor rgb="FFFF0000"/>
      </patternFill>
    </fill>
    <fill>
      <patternFill patternType="solid">
        <fgColor rgb="FFFFCC00"/>
        <bgColor rgb="FFFFCC00"/>
      </patternFill>
    </fill>
    <fill>
      <patternFill patternType="solid">
        <fgColor rgb="FFCCCC99"/>
        <bgColor rgb="FFCCCC99"/>
      </patternFill>
    </fill>
    <fill>
      <patternFill patternType="solid">
        <fgColor theme="0"/>
        <bgColor theme="0"/>
      </patternFill>
    </fill>
    <fill>
      <patternFill patternType="solid">
        <fgColor rgb="FF99FF33"/>
        <bgColor rgb="FF99FF33"/>
      </patternFill>
    </fill>
    <fill>
      <patternFill patternType="solid">
        <fgColor rgb="FFCCCCFF"/>
        <bgColor rgb="FFCCCCFF"/>
      </patternFill>
    </fill>
    <fill>
      <patternFill patternType="solid">
        <fgColor rgb="FFD9D9D9"/>
        <bgColor rgb="FFD9D9D9"/>
      </patternFill>
    </fill>
    <fill>
      <patternFill patternType="solid">
        <fgColor rgb="FFB7B7B7"/>
        <bgColor rgb="FFB7B7B7"/>
      </patternFill>
    </fill>
    <fill>
      <patternFill patternType="solid">
        <fgColor rgb="FFFFFF66"/>
        <bgColor rgb="FFFFFF66"/>
      </patternFill>
    </fill>
    <fill>
      <patternFill patternType="solid">
        <fgColor rgb="FFFF6600"/>
        <bgColor rgb="FFFF6600"/>
      </patternFill>
    </fill>
    <fill>
      <patternFill patternType="solid">
        <fgColor rgb="FFFFCCFF"/>
        <bgColor rgb="FFFFCCFF"/>
      </patternFill>
    </fill>
    <fill>
      <patternFill patternType="solid">
        <fgColor theme="5"/>
        <bgColor theme="5"/>
      </patternFill>
    </fill>
  </fills>
  <borders count="2">
    <border/>
    <border>
      <bottom style="thin">
        <color rgb="FF000000"/>
      </bottom>
    </border>
  </borders>
  <cellStyleXfs count="1">
    <xf borderId="0" fillId="0" fontId="0" numFmtId="0" applyAlignment="1" applyFont="1"/>
  </cellStyleXfs>
  <cellXfs count="201">
    <xf borderId="0" fillId="0" fontId="0" numFmtId="0" xfId="0" applyAlignment="1" applyFont="1">
      <alignment readingOrder="0" shrinkToFit="0" vertical="bottom" wrapText="0"/>
    </xf>
    <xf borderId="1" fillId="0" fontId="1" numFmtId="0" xfId="0" applyAlignment="1" applyBorder="1" applyFont="1">
      <alignment horizontal="center"/>
    </xf>
    <xf borderId="1" fillId="0" fontId="1" numFmtId="0" xfId="0" applyAlignment="1" applyBorder="1" applyFont="1">
      <alignment horizontal="left"/>
    </xf>
    <xf borderId="1" fillId="0" fontId="1" numFmtId="0" xfId="0" applyAlignment="1" applyBorder="1" applyFont="1">
      <alignment horizontal="right"/>
    </xf>
    <xf borderId="1" fillId="0" fontId="2" numFmtId="0" xfId="0" applyBorder="1" applyFont="1"/>
    <xf borderId="0" fillId="2" fontId="3" numFmtId="0" xfId="0" applyAlignment="1" applyFill="1" applyFont="1">
      <alignment horizontal="center"/>
    </xf>
    <xf borderId="0" fillId="2" fontId="4" numFmtId="0" xfId="0" applyAlignment="1" applyFont="1">
      <alignment readingOrder="0"/>
    </xf>
    <xf borderId="0" fillId="2" fontId="3" numFmtId="0" xfId="0" applyAlignment="1" applyFont="1">
      <alignment horizontal="left"/>
    </xf>
    <xf borderId="0" fillId="2" fontId="3" numFmtId="0" xfId="0" applyAlignment="1" applyFont="1">
      <alignment horizontal="center" readingOrder="0"/>
    </xf>
    <xf borderId="0" fillId="2" fontId="5" numFmtId="0" xfId="0" applyAlignment="1" applyFont="1">
      <alignment horizontal="center"/>
    </xf>
    <xf borderId="0" fillId="2" fontId="5" numFmtId="0" xfId="0" applyAlignment="1" applyFont="1">
      <alignment horizontal="left"/>
    </xf>
    <xf borderId="0" fillId="2" fontId="6" numFmtId="0" xfId="0" applyFont="1"/>
    <xf borderId="0" fillId="2" fontId="5" numFmtId="0" xfId="0" applyAlignment="1" applyFont="1">
      <alignment horizontal="left" readingOrder="0"/>
    </xf>
    <xf borderId="0" fillId="0" fontId="3" numFmtId="0" xfId="0" applyAlignment="1" applyFont="1">
      <alignment horizontal="center"/>
    </xf>
    <xf borderId="0" fillId="0" fontId="4" numFmtId="0" xfId="0" applyAlignment="1" applyFont="1">
      <alignment horizontal="left"/>
    </xf>
    <xf borderId="0" fillId="0" fontId="3" numFmtId="0" xfId="0" applyAlignment="1" applyFont="1">
      <alignment horizontal="left"/>
    </xf>
    <xf borderId="0" fillId="0" fontId="5" numFmtId="0" xfId="0" applyAlignment="1" applyFont="1">
      <alignment horizontal="center"/>
    </xf>
    <xf borderId="0" fillId="0" fontId="5" numFmtId="0" xfId="0" applyAlignment="1" applyFont="1">
      <alignment horizontal="left"/>
    </xf>
    <xf borderId="0" fillId="3" fontId="3" numFmtId="0" xfId="0" applyAlignment="1" applyFill="1" applyFont="1">
      <alignment horizontal="left"/>
    </xf>
    <xf borderId="0" fillId="4" fontId="5" numFmtId="0" xfId="0" applyAlignment="1" applyFill="1" applyFont="1">
      <alignment horizontal="left"/>
    </xf>
    <xf borderId="0" fillId="0" fontId="5" numFmtId="0" xfId="0" applyAlignment="1" applyFont="1">
      <alignment horizontal="left" readingOrder="0"/>
    </xf>
    <xf borderId="0" fillId="0" fontId="7" numFmtId="0" xfId="0" applyAlignment="1" applyFont="1">
      <alignment horizontal="center" readingOrder="0"/>
    </xf>
    <xf borderId="0" fillId="0" fontId="3" numFmtId="0" xfId="0" applyAlignment="1" applyFont="1">
      <alignment horizontal="center" readingOrder="0"/>
    </xf>
    <xf borderId="0" fillId="0" fontId="3" numFmtId="0" xfId="0" applyAlignment="1" applyFont="1">
      <alignment horizontal="left" readingOrder="0"/>
    </xf>
    <xf borderId="0" fillId="3" fontId="3" numFmtId="0" xfId="0" applyAlignment="1" applyFont="1">
      <alignment horizontal="center"/>
    </xf>
    <xf borderId="0" fillId="4" fontId="3" numFmtId="0" xfId="0" applyAlignment="1" applyFont="1">
      <alignment horizontal="left"/>
    </xf>
    <xf borderId="0" fillId="5" fontId="3" numFmtId="0" xfId="0" applyAlignment="1" applyFill="1" applyFont="1">
      <alignment horizontal="center"/>
    </xf>
    <xf borderId="0" fillId="5" fontId="5" numFmtId="0" xfId="0" applyAlignment="1" applyFont="1">
      <alignment horizontal="left" readingOrder="0"/>
    </xf>
    <xf borderId="0" fillId="0" fontId="8" numFmtId="0" xfId="0" applyAlignment="1" applyFont="1">
      <alignment horizontal="left"/>
    </xf>
    <xf borderId="0" fillId="0" fontId="9" numFmtId="0" xfId="0" applyAlignment="1" applyFont="1">
      <alignment horizontal="left"/>
    </xf>
    <xf borderId="0" fillId="6" fontId="3" numFmtId="0" xfId="0" applyAlignment="1" applyFill="1" applyFont="1">
      <alignment horizontal="center"/>
    </xf>
    <xf borderId="0" fillId="6" fontId="5" numFmtId="0" xfId="0" applyAlignment="1" applyFont="1">
      <alignment horizontal="left" readingOrder="0"/>
    </xf>
    <xf borderId="0" fillId="7" fontId="10" numFmtId="0" xfId="0" applyAlignment="1" applyFill="1" applyFont="1">
      <alignment readingOrder="0"/>
    </xf>
    <xf borderId="0" fillId="0" fontId="6" numFmtId="0" xfId="0" applyFont="1"/>
    <xf borderId="0" fillId="8" fontId="3" numFmtId="0" xfId="0" applyAlignment="1" applyFill="1" applyFont="1">
      <alignment horizontal="center"/>
    </xf>
    <xf borderId="0" fillId="8" fontId="5" numFmtId="0" xfId="0" applyAlignment="1" applyFont="1">
      <alignment horizontal="left" readingOrder="0"/>
    </xf>
    <xf borderId="0" fillId="2" fontId="3" numFmtId="0" xfId="0" applyAlignment="1" applyFont="1">
      <alignment horizontal="left" readingOrder="0"/>
    </xf>
    <xf borderId="0" fillId="4" fontId="5" numFmtId="0" xfId="0" applyAlignment="1" applyFont="1">
      <alignment horizontal="left" readingOrder="0"/>
    </xf>
    <xf borderId="0" fillId="0" fontId="5" numFmtId="0" xfId="0" applyAlignment="1" applyFont="1">
      <alignment horizontal="center" readingOrder="0"/>
    </xf>
    <xf borderId="0" fillId="7" fontId="3" numFmtId="0" xfId="0" applyAlignment="1" applyFont="1">
      <alignment horizontal="center"/>
    </xf>
    <xf borderId="0" fillId="7" fontId="5" numFmtId="0" xfId="0" applyAlignment="1" applyFont="1">
      <alignment horizontal="center" readingOrder="0"/>
    </xf>
    <xf borderId="0" fillId="0" fontId="11" numFmtId="0" xfId="0" applyAlignment="1" applyFont="1">
      <alignment horizontal="center"/>
    </xf>
    <xf borderId="0" fillId="3" fontId="5" numFmtId="0" xfId="0" applyAlignment="1" applyFont="1">
      <alignment horizontal="left" readingOrder="0"/>
    </xf>
    <xf borderId="0" fillId="9" fontId="3" numFmtId="0" xfId="0" applyAlignment="1" applyFill="1" applyFont="1">
      <alignment horizontal="left"/>
    </xf>
    <xf borderId="0" fillId="5" fontId="3" numFmtId="0" xfId="0" applyAlignment="1" applyFont="1">
      <alignment horizontal="left"/>
    </xf>
    <xf borderId="0" fillId="3" fontId="3" numFmtId="0" xfId="0" applyAlignment="1" applyFont="1">
      <alignment horizontal="left" readingOrder="0"/>
    </xf>
    <xf borderId="0" fillId="10" fontId="3" numFmtId="0" xfId="0" applyAlignment="1" applyFill="1" applyFont="1">
      <alignment horizontal="center"/>
    </xf>
    <xf borderId="0" fillId="10" fontId="5" numFmtId="0" xfId="0" applyAlignment="1" applyFont="1">
      <alignment horizontal="left" readingOrder="0"/>
    </xf>
    <xf borderId="0" fillId="10" fontId="3" numFmtId="0" xfId="0" applyAlignment="1" applyFont="1">
      <alignment horizontal="left"/>
    </xf>
    <xf borderId="0" fillId="10" fontId="3" numFmtId="0" xfId="0" applyAlignment="1" applyFont="1">
      <alignment horizontal="left" readingOrder="0"/>
    </xf>
    <xf borderId="0" fillId="10" fontId="5" numFmtId="0" xfId="0" applyAlignment="1" applyFont="1">
      <alignment horizontal="center"/>
    </xf>
    <xf borderId="0" fillId="10" fontId="12" numFmtId="0" xfId="0" applyAlignment="1" applyFont="1">
      <alignment horizontal="left"/>
    </xf>
    <xf borderId="0" fillId="10" fontId="5" numFmtId="0" xfId="0" applyAlignment="1" applyFont="1">
      <alignment horizontal="left"/>
    </xf>
    <xf borderId="0" fillId="10" fontId="6" numFmtId="0" xfId="0" applyFont="1"/>
    <xf borderId="0" fillId="11" fontId="3" numFmtId="0" xfId="0" applyAlignment="1" applyFill="1" applyFont="1">
      <alignment horizontal="center"/>
    </xf>
    <xf borderId="0" fillId="0" fontId="13" numFmtId="0" xfId="0" applyAlignment="1" applyFont="1">
      <alignment horizontal="left"/>
    </xf>
    <xf borderId="0" fillId="12" fontId="3" numFmtId="0" xfId="0" applyAlignment="1" applyFill="1" applyFont="1">
      <alignment horizontal="left"/>
    </xf>
    <xf borderId="0" fillId="7" fontId="3" numFmtId="0" xfId="0" applyAlignment="1" applyFont="1">
      <alignment horizontal="left"/>
    </xf>
    <xf borderId="0" fillId="13" fontId="3" numFmtId="0" xfId="0" applyAlignment="1" applyFill="1" applyFont="1">
      <alignment horizontal="center"/>
    </xf>
    <xf borderId="0" fillId="7" fontId="14" numFmtId="0" xfId="0" applyAlignment="1" applyFont="1">
      <alignment readingOrder="0"/>
    </xf>
    <xf borderId="0" fillId="0" fontId="4" numFmtId="0" xfId="0" applyAlignment="1" applyFont="1">
      <alignment readingOrder="0"/>
    </xf>
    <xf borderId="0" fillId="0" fontId="4" numFmtId="0" xfId="0" applyAlignment="1" applyFont="1">
      <alignment horizontal="center" readingOrder="0"/>
    </xf>
    <xf borderId="0" fillId="14" fontId="15" numFmtId="0" xfId="0" applyAlignment="1" applyFill="1" applyFont="1">
      <alignment horizontal="left" readingOrder="0"/>
    </xf>
    <xf borderId="0" fillId="2" fontId="16" numFmtId="0" xfId="0" applyAlignment="1" applyFont="1">
      <alignment horizontal="left" readingOrder="0"/>
    </xf>
    <xf borderId="0" fillId="0" fontId="17" numFmtId="0" xfId="0" applyAlignment="1" applyFont="1">
      <alignment horizontal="left" readingOrder="0"/>
    </xf>
    <xf borderId="0" fillId="0" fontId="18" numFmtId="0" xfId="0" applyAlignment="1" applyFont="1">
      <alignment horizontal="left" readingOrder="0"/>
    </xf>
    <xf borderId="0" fillId="4" fontId="3" numFmtId="0" xfId="0" applyAlignment="1" applyFont="1">
      <alignment horizontal="center"/>
    </xf>
    <xf borderId="0" fillId="4" fontId="3" numFmtId="0" xfId="0" applyAlignment="1" applyFont="1">
      <alignment horizontal="left" readingOrder="0"/>
    </xf>
    <xf borderId="0" fillId="5" fontId="5" numFmtId="0" xfId="0" applyAlignment="1" applyFont="1">
      <alignment horizontal="left"/>
    </xf>
    <xf borderId="0" fillId="7" fontId="7" numFmtId="0" xfId="0" applyAlignment="1" applyFont="1">
      <alignment horizontal="center" readingOrder="0"/>
    </xf>
    <xf borderId="0" fillId="15" fontId="3" numFmtId="0" xfId="0" applyAlignment="1" applyFill="1" applyFont="1">
      <alignment horizontal="center"/>
    </xf>
    <xf borderId="0" fillId="15" fontId="5" numFmtId="0" xfId="0" applyAlignment="1" applyFont="1">
      <alignment horizontal="left" readingOrder="0"/>
    </xf>
    <xf borderId="0" fillId="15" fontId="3" numFmtId="0" xfId="0" applyAlignment="1" applyFont="1">
      <alignment horizontal="left"/>
    </xf>
    <xf borderId="0" fillId="15" fontId="3" numFmtId="0" xfId="0" applyAlignment="1" applyFont="1">
      <alignment horizontal="center" readingOrder="0"/>
    </xf>
    <xf borderId="0" fillId="15" fontId="14" numFmtId="0" xfId="0" applyAlignment="1" applyFont="1">
      <alignment readingOrder="0"/>
    </xf>
    <xf borderId="0" fillId="15" fontId="3" numFmtId="0" xfId="0" applyAlignment="1" applyFont="1">
      <alignment horizontal="left" readingOrder="0"/>
    </xf>
    <xf borderId="0" fillId="6" fontId="3" numFmtId="0" xfId="0" applyAlignment="1" applyFont="1">
      <alignment horizontal="left"/>
    </xf>
    <xf borderId="0" fillId="7" fontId="19" numFmtId="0" xfId="0" applyAlignment="1" applyFont="1">
      <alignment readingOrder="0"/>
    </xf>
    <xf borderId="0" fillId="16" fontId="3" numFmtId="0" xfId="0" applyAlignment="1" applyFill="1" applyFont="1">
      <alignment horizontal="center"/>
    </xf>
    <xf borderId="0" fillId="17" fontId="3" numFmtId="0" xfId="0" applyAlignment="1" applyFill="1" applyFont="1">
      <alignment horizontal="left" readingOrder="0"/>
    </xf>
    <xf borderId="0" fillId="7" fontId="5" numFmtId="0" xfId="0" applyAlignment="1" applyFont="1">
      <alignment horizontal="left"/>
    </xf>
    <xf quotePrefix="1" borderId="0" fillId="0" fontId="5" numFmtId="0" xfId="0" applyAlignment="1" applyFont="1">
      <alignment horizontal="left" readingOrder="0"/>
    </xf>
    <xf borderId="0" fillId="18" fontId="3" numFmtId="0" xfId="0" applyAlignment="1" applyFill="1" applyFont="1">
      <alignment horizontal="center"/>
    </xf>
    <xf borderId="0" fillId="18" fontId="5" numFmtId="0" xfId="0" applyAlignment="1" applyFont="1">
      <alignment horizontal="left" readingOrder="0"/>
    </xf>
    <xf borderId="0" fillId="18" fontId="3" numFmtId="0" xfId="0" applyAlignment="1" applyFont="1">
      <alignment horizontal="left"/>
    </xf>
    <xf borderId="0" fillId="18" fontId="3" numFmtId="0" xfId="0" applyAlignment="1" applyFont="1">
      <alignment horizontal="center" readingOrder="0"/>
    </xf>
    <xf borderId="0" fillId="18" fontId="5" numFmtId="0" xfId="0" applyAlignment="1" applyFont="1">
      <alignment horizontal="center"/>
    </xf>
    <xf borderId="0" fillId="18" fontId="20" numFmtId="0" xfId="0" applyAlignment="1" applyFont="1">
      <alignment horizontal="left"/>
    </xf>
    <xf borderId="0" fillId="18" fontId="5" numFmtId="0" xfId="0" applyAlignment="1" applyFont="1">
      <alignment horizontal="left"/>
    </xf>
    <xf borderId="0" fillId="18" fontId="6" numFmtId="0" xfId="0" applyFont="1"/>
    <xf borderId="0" fillId="7" fontId="3" numFmtId="0" xfId="0" applyAlignment="1" applyFont="1">
      <alignment horizontal="left" readingOrder="0"/>
    </xf>
    <xf borderId="0" fillId="7" fontId="5" numFmtId="0" xfId="0" applyAlignment="1" applyFont="1">
      <alignment horizontal="left" readingOrder="0"/>
    </xf>
    <xf borderId="0" fillId="7" fontId="21" numFmtId="0" xfId="0" applyAlignment="1" applyFont="1">
      <alignment horizontal="left" readingOrder="0"/>
    </xf>
    <xf borderId="0" fillId="7" fontId="16" numFmtId="0" xfId="0" applyAlignment="1" applyFont="1">
      <alignment horizontal="left" readingOrder="0"/>
    </xf>
    <xf borderId="0" fillId="19" fontId="3" numFmtId="0" xfId="0" applyAlignment="1" applyFill="1" applyFont="1">
      <alignment horizontal="left"/>
    </xf>
    <xf borderId="0" fillId="9" fontId="3" numFmtId="0" xfId="0" applyAlignment="1" applyFont="1">
      <alignment horizontal="left" readingOrder="0"/>
    </xf>
    <xf borderId="0" fillId="3" fontId="3" numFmtId="0" xfId="0" applyAlignment="1" applyFont="1">
      <alignment horizontal="center" readingOrder="0"/>
    </xf>
    <xf borderId="0" fillId="20" fontId="3" numFmtId="0" xfId="0" applyAlignment="1" applyFill="1" applyFont="1">
      <alignment horizontal="left" readingOrder="0"/>
    </xf>
    <xf borderId="0" fillId="4" fontId="5" numFmtId="0" xfId="0" applyAlignment="1" applyFont="1">
      <alignment horizontal="center" readingOrder="0"/>
    </xf>
    <xf borderId="0" fillId="0" fontId="22" numFmtId="0" xfId="0" applyAlignment="1" applyFont="1">
      <alignment readingOrder="0"/>
    </xf>
    <xf borderId="0" fillId="0" fontId="11" numFmtId="0" xfId="0" applyAlignment="1" applyFont="1">
      <alignment horizontal="left"/>
    </xf>
    <xf borderId="0" fillId="21" fontId="3" numFmtId="0" xfId="0" applyAlignment="1" applyFill="1" applyFont="1">
      <alignment horizontal="center"/>
    </xf>
    <xf borderId="0" fillId="21" fontId="3" numFmtId="0" xfId="0" applyAlignment="1" applyFont="1">
      <alignment horizontal="center" readingOrder="0"/>
    </xf>
    <xf borderId="0" fillId="21" fontId="3" numFmtId="0" xfId="0" applyAlignment="1" applyFont="1">
      <alignment horizontal="left"/>
    </xf>
    <xf borderId="0" fillId="21" fontId="3" numFmtId="0" xfId="0" applyAlignment="1" applyFont="1">
      <alignment horizontal="left" readingOrder="0"/>
    </xf>
    <xf borderId="0" fillId="21" fontId="5" numFmtId="0" xfId="0" applyAlignment="1" applyFont="1">
      <alignment horizontal="center"/>
    </xf>
    <xf borderId="0" fillId="21" fontId="23" numFmtId="0" xfId="0" applyAlignment="1" applyFont="1">
      <alignment horizontal="left"/>
    </xf>
    <xf borderId="0" fillId="21" fontId="5" numFmtId="0" xfId="0" applyAlignment="1" applyFont="1">
      <alignment horizontal="left"/>
    </xf>
    <xf borderId="0" fillId="21" fontId="6" numFmtId="0" xfId="0" applyFont="1"/>
    <xf borderId="0" fillId="9" fontId="3" numFmtId="0" xfId="0" applyAlignment="1" applyFont="1">
      <alignment horizontal="center"/>
    </xf>
    <xf borderId="0" fillId="22" fontId="3" numFmtId="0" xfId="0" applyAlignment="1" applyFill="1" applyFont="1">
      <alignment horizontal="center"/>
    </xf>
    <xf borderId="0" fillId="22" fontId="5" numFmtId="0" xfId="0" applyAlignment="1" applyFont="1">
      <alignment horizontal="left" readingOrder="0"/>
    </xf>
    <xf borderId="0" fillId="8" fontId="3" numFmtId="0" xfId="0" applyAlignment="1" applyFont="1">
      <alignment horizontal="center" readingOrder="0"/>
    </xf>
    <xf borderId="0" fillId="8" fontId="3" numFmtId="0" xfId="0" applyAlignment="1" applyFont="1">
      <alignment horizontal="left" readingOrder="0"/>
    </xf>
    <xf borderId="0" fillId="0" fontId="24" numFmtId="0" xfId="0" applyAlignment="1" applyFont="1">
      <alignment readingOrder="0"/>
    </xf>
    <xf borderId="0" fillId="0" fontId="25" numFmtId="0" xfId="0" applyAlignment="1" applyFont="1">
      <alignment horizontal="left" readingOrder="0"/>
    </xf>
    <xf borderId="0" fillId="22" fontId="16" numFmtId="0" xfId="0" applyAlignment="1" applyFont="1">
      <alignment horizontal="left" readingOrder="0"/>
    </xf>
    <xf borderId="0" fillId="5" fontId="3" numFmtId="0" xfId="0" applyAlignment="1" applyFont="1">
      <alignment horizontal="left" readingOrder="0"/>
    </xf>
    <xf borderId="0" fillId="0" fontId="16" numFmtId="0" xfId="0" applyAlignment="1" applyFont="1">
      <alignment readingOrder="0"/>
    </xf>
    <xf borderId="0" fillId="0" fontId="26" numFmtId="0" xfId="0" applyAlignment="1" applyFont="1">
      <alignment readingOrder="0"/>
    </xf>
    <xf borderId="0" fillId="22" fontId="3" numFmtId="0" xfId="0" applyAlignment="1" applyFont="1">
      <alignment horizontal="left" readingOrder="0"/>
    </xf>
    <xf borderId="0" fillId="23" fontId="3" numFmtId="0" xfId="0" applyAlignment="1" applyFill="1" applyFont="1">
      <alignment horizontal="center"/>
    </xf>
    <xf borderId="0" fillId="23" fontId="3" numFmtId="0" xfId="0" applyAlignment="1" applyFont="1">
      <alignment horizontal="left"/>
    </xf>
    <xf borderId="0" fillId="23" fontId="3" numFmtId="0" xfId="0" applyAlignment="1" applyFont="1">
      <alignment horizontal="center" readingOrder="0"/>
    </xf>
    <xf borderId="0" fillId="23" fontId="3" numFmtId="0" xfId="0" applyAlignment="1" applyFont="1">
      <alignment horizontal="left" readingOrder="0"/>
    </xf>
    <xf borderId="0" fillId="24" fontId="3" numFmtId="0" xfId="0" applyAlignment="1" applyFill="1" applyFont="1">
      <alignment horizontal="center"/>
    </xf>
    <xf borderId="0" fillId="24" fontId="3" numFmtId="0" xfId="0" applyAlignment="1" applyFont="1">
      <alignment horizontal="center" readingOrder="0"/>
    </xf>
    <xf borderId="0" fillId="24" fontId="3" numFmtId="0" xfId="0" applyAlignment="1" applyFont="1">
      <alignment horizontal="left"/>
    </xf>
    <xf borderId="0" fillId="24" fontId="3" numFmtId="0" xfId="0" applyAlignment="1" applyFont="1">
      <alignment horizontal="left" readingOrder="0"/>
    </xf>
    <xf borderId="0" fillId="24" fontId="5" numFmtId="0" xfId="0" applyAlignment="1" applyFont="1">
      <alignment horizontal="center"/>
    </xf>
    <xf borderId="0" fillId="24" fontId="5" numFmtId="0" xfId="0" applyAlignment="1" applyFont="1">
      <alignment horizontal="left"/>
    </xf>
    <xf borderId="0" fillId="24" fontId="6" numFmtId="0" xfId="0" applyFont="1"/>
    <xf borderId="0" fillId="25" fontId="3" numFmtId="0" xfId="0" applyAlignment="1" applyFill="1" applyFont="1">
      <alignment horizontal="center"/>
    </xf>
    <xf borderId="0" fillId="25" fontId="3" numFmtId="0" xfId="0" applyAlignment="1" applyFont="1">
      <alignment horizontal="left"/>
    </xf>
    <xf borderId="0" fillId="25" fontId="11" numFmtId="0" xfId="0" applyAlignment="1" applyFont="1">
      <alignment horizontal="left"/>
    </xf>
    <xf borderId="0" fillId="25" fontId="5" numFmtId="0" xfId="0" applyAlignment="1" applyFont="1">
      <alignment horizontal="center"/>
    </xf>
    <xf borderId="0" fillId="25" fontId="5" numFmtId="0" xfId="0" applyAlignment="1" applyFont="1">
      <alignment horizontal="left"/>
    </xf>
    <xf borderId="0" fillId="25" fontId="6" numFmtId="0" xfId="0" applyFont="1"/>
    <xf borderId="0" fillId="7" fontId="3" numFmtId="0" xfId="0" applyAlignment="1" applyFont="1">
      <alignment horizontal="center" readingOrder="0"/>
    </xf>
    <xf borderId="0" fillId="10" fontId="3" numFmtId="0" xfId="0" applyAlignment="1" applyFont="1">
      <alignment horizontal="center" readingOrder="0"/>
    </xf>
    <xf borderId="0" fillId="8" fontId="3" numFmtId="0" xfId="0" applyAlignment="1" applyFont="1">
      <alignment horizontal="left"/>
    </xf>
    <xf borderId="0" fillId="3" fontId="5" numFmtId="0" xfId="0" applyAlignment="1" applyFont="1">
      <alignment horizontal="center"/>
    </xf>
    <xf borderId="0" fillId="25" fontId="3" numFmtId="0" xfId="0" applyAlignment="1" applyFont="1">
      <alignment horizontal="center" readingOrder="0"/>
    </xf>
    <xf borderId="0" fillId="25" fontId="3" numFmtId="0" xfId="0" applyAlignment="1" applyFont="1">
      <alignment horizontal="left" readingOrder="0"/>
    </xf>
    <xf borderId="0" fillId="12" fontId="5" numFmtId="0" xfId="0" applyAlignment="1" applyFont="1">
      <alignment horizontal="left"/>
    </xf>
    <xf borderId="0" fillId="0" fontId="27" numFmtId="0" xfId="0" applyAlignment="1" applyFont="1">
      <alignment horizontal="left"/>
    </xf>
    <xf borderId="0" fillId="0" fontId="3" numFmtId="3" xfId="0" applyAlignment="1" applyFont="1" applyNumberFormat="1">
      <alignment horizontal="center"/>
    </xf>
    <xf borderId="0" fillId="18" fontId="3" numFmtId="0" xfId="0" applyAlignment="1" applyFont="1">
      <alignment horizontal="left" readingOrder="0"/>
    </xf>
    <xf borderId="0" fillId="18" fontId="5" numFmtId="0" xfId="0" applyAlignment="1" applyFont="1">
      <alignment horizontal="center" readingOrder="0"/>
    </xf>
    <xf borderId="0" fillId="26" fontId="5" numFmtId="0" xfId="0" applyAlignment="1" applyFill="1" applyFont="1">
      <alignment horizontal="left" readingOrder="0"/>
    </xf>
    <xf borderId="0" fillId="4" fontId="11" numFmtId="0" xfId="0" applyAlignment="1" applyFont="1">
      <alignment horizontal="left"/>
    </xf>
    <xf borderId="0" fillId="0" fontId="3" numFmtId="0" xfId="0" applyFont="1"/>
    <xf borderId="0" fillId="0" fontId="28" numFmtId="0" xfId="0" applyFont="1"/>
    <xf borderId="0" fillId="27" fontId="3" numFmtId="0" xfId="0" applyAlignment="1" applyFill="1" applyFont="1">
      <alignment horizontal="center"/>
    </xf>
    <xf borderId="0" fillId="19" fontId="3" numFmtId="0" xfId="0" applyAlignment="1" applyFont="1">
      <alignment horizontal="center"/>
    </xf>
    <xf borderId="0" fillId="3" fontId="29" numFmtId="0" xfId="0" applyAlignment="1" applyFont="1">
      <alignment horizontal="left" readingOrder="0"/>
    </xf>
    <xf borderId="0" fillId="0" fontId="3" numFmtId="3" xfId="0" applyAlignment="1" applyFont="1" applyNumberFormat="1">
      <alignment horizontal="center" readingOrder="0"/>
    </xf>
    <xf borderId="0" fillId="0" fontId="6" numFmtId="0" xfId="0" applyFont="1"/>
    <xf borderId="0" fillId="0" fontId="6" numFmtId="0" xfId="0" applyAlignment="1" applyFont="1">
      <alignment horizontal="center" readingOrder="0"/>
    </xf>
    <xf borderId="0" fillId="28" fontId="11" numFmtId="0" xfId="0" applyAlignment="1" applyFill="1" applyFont="1">
      <alignment horizontal="center"/>
    </xf>
    <xf borderId="0" fillId="24" fontId="5" numFmtId="0" xfId="0" applyAlignment="1" applyFont="1">
      <alignment horizontal="center" readingOrder="0"/>
    </xf>
    <xf borderId="0" fillId="24" fontId="5" numFmtId="0" xfId="0" applyAlignment="1" applyFont="1">
      <alignment horizontal="left" readingOrder="0"/>
    </xf>
    <xf borderId="0" fillId="4" fontId="5" numFmtId="0" xfId="0" applyAlignment="1" applyFont="1">
      <alignment horizontal="center"/>
    </xf>
    <xf borderId="0" fillId="29" fontId="3" numFmtId="0" xfId="0" applyAlignment="1" applyFill="1" applyFont="1">
      <alignment horizontal="center"/>
    </xf>
    <xf borderId="0" fillId="0" fontId="30" numFmtId="0" xfId="0" applyAlignment="1" applyFont="1">
      <alignment readingOrder="0"/>
    </xf>
    <xf borderId="0" fillId="24" fontId="30" numFmtId="0" xfId="0" applyAlignment="1" applyFont="1">
      <alignment readingOrder="0"/>
    </xf>
    <xf borderId="0" fillId="0" fontId="5" numFmtId="0" xfId="0" applyAlignment="1" applyFont="1">
      <alignment horizontal="right"/>
    </xf>
    <xf borderId="0" fillId="0" fontId="3" numFmtId="164" xfId="0" applyAlignment="1" applyFont="1" applyNumberFormat="1">
      <alignment horizontal="center"/>
    </xf>
    <xf borderId="0" fillId="8" fontId="5" numFmtId="0" xfId="0" applyAlignment="1" applyFont="1">
      <alignment horizontal="left"/>
    </xf>
    <xf borderId="0" fillId="19" fontId="5" numFmtId="0" xfId="0" applyAlignment="1" applyFont="1">
      <alignment horizontal="left"/>
    </xf>
    <xf borderId="0" fillId="3" fontId="5" numFmtId="0" xfId="0" applyAlignment="1" applyFont="1">
      <alignment horizontal="left"/>
    </xf>
    <xf borderId="0" fillId="0" fontId="31" numFmtId="0" xfId="0" applyAlignment="1" applyFont="1">
      <alignment readingOrder="0"/>
    </xf>
    <xf borderId="0" fillId="0" fontId="6" numFmtId="0" xfId="0" applyAlignment="1" applyFont="1">
      <alignment horizontal="left"/>
    </xf>
    <xf borderId="1" fillId="0" fontId="31" numFmtId="0" xfId="0" applyAlignment="1" applyBorder="1" applyFont="1">
      <alignment readingOrder="0"/>
    </xf>
    <xf borderId="1" fillId="0" fontId="31" numFmtId="0" xfId="0" applyAlignment="1" applyBorder="1" applyFont="1">
      <alignment horizontal="left" readingOrder="0"/>
    </xf>
    <xf borderId="1" fillId="0" fontId="31" numFmtId="0" xfId="0" applyBorder="1" applyFont="1"/>
    <xf borderId="0" fillId="0" fontId="6" numFmtId="0" xfId="0" applyAlignment="1" applyFont="1">
      <alignment readingOrder="0"/>
    </xf>
    <xf borderId="0" fillId="0" fontId="6" numFmtId="0" xfId="0" applyAlignment="1" applyFont="1">
      <alignment horizontal="left" readingOrder="0"/>
    </xf>
    <xf borderId="0" fillId="7" fontId="32" numFmtId="0" xfId="0" applyAlignment="1" applyFont="1">
      <alignment readingOrder="0"/>
    </xf>
    <xf borderId="0" fillId="0" fontId="2" numFmtId="0" xfId="0" applyAlignment="1" applyFont="1">
      <alignment readingOrder="0"/>
    </xf>
    <xf borderId="0" fillId="0" fontId="33" numFmtId="0" xfId="0" applyFont="1"/>
    <xf borderId="0" fillId="0" fontId="33" numFmtId="0" xfId="0" applyAlignment="1" applyFont="1">
      <alignment readingOrder="0"/>
    </xf>
    <xf borderId="0" fillId="4" fontId="34" numFmtId="0" xfId="0" applyFont="1"/>
    <xf borderId="0" fillId="0" fontId="35" numFmtId="0" xfId="0" applyFont="1"/>
    <xf borderId="0" fillId="4" fontId="34" numFmtId="0" xfId="0" applyAlignment="1" applyFont="1">
      <alignment readingOrder="0"/>
    </xf>
    <xf borderId="0" fillId="4" fontId="36" numFmtId="0" xfId="0" applyAlignment="1" applyFont="1">
      <alignment readingOrder="0"/>
    </xf>
    <xf borderId="0" fillId="4" fontId="37" numFmtId="0" xfId="0" applyAlignment="1" applyFont="1">
      <alignment readingOrder="0"/>
    </xf>
    <xf borderId="0" fillId="0" fontId="35" numFmtId="0" xfId="0" applyAlignment="1" applyFont="1">
      <alignment readingOrder="0"/>
    </xf>
    <xf borderId="0" fillId="14" fontId="38" numFmtId="0" xfId="0" applyAlignment="1" applyFont="1">
      <alignment horizontal="left" readingOrder="0"/>
    </xf>
    <xf borderId="0" fillId="7" fontId="39" numFmtId="0" xfId="0" applyFont="1"/>
    <xf borderId="0" fillId="4" fontId="39" numFmtId="0" xfId="0" applyFont="1"/>
    <xf borderId="0" fillId="4" fontId="36" numFmtId="0" xfId="0" applyFont="1"/>
    <xf borderId="0" fillId="4" fontId="40" numFmtId="0" xfId="0" applyFont="1"/>
    <xf borderId="0" fillId="4" fontId="41" numFmtId="0" xfId="0" applyAlignment="1" applyFont="1">
      <alignment readingOrder="0"/>
    </xf>
    <xf borderId="0" fillId="4" fontId="42" numFmtId="0" xfId="0" applyFont="1"/>
    <xf borderId="0" fillId="4" fontId="42" numFmtId="0" xfId="0" applyAlignment="1" applyFont="1">
      <alignment readingOrder="0"/>
    </xf>
    <xf borderId="0" fillId="0" fontId="43" numFmtId="0" xfId="0" applyFont="1"/>
    <xf borderId="0" fillId="4" fontId="44" numFmtId="0" xfId="0" applyFont="1"/>
    <xf borderId="0" fillId="9" fontId="42" numFmtId="0" xfId="0" applyFont="1"/>
    <xf borderId="0" fillId="4" fontId="43" numFmtId="0" xfId="0" applyFont="1"/>
    <xf borderId="0" fillId="0" fontId="4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books.google.com/books?id=TgpMAAAAYAAJ&amp;pg=PA445" TargetMode="External"/><Relationship Id="rId42" Type="http://schemas.openxmlformats.org/officeDocument/2006/relationships/hyperlink" Target="http://books.google.com/books?id=iPE-AAAAcAAJ&amp;pg=PA387" TargetMode="External"/><Relationship Id="rId41" Type="http://schemas.openxmlformats.org/officeDocument/2006/relationships/hyperlink" Target="http://books.google.com/books?id=XYABAAAAQAAJ&amp;pg=PA523" TargetMode="External"/><Relationship Id="rId44" Type="http://schemas.openxmlformats.org/officeDocument/2006/relationships/hyperlink" Target="http://books.google.com/books?id=agd-eLVNRMMC&amp;pg=PA51" TargetMode="External"/><Relationship Id="rId43" Type="http://schemas.openxmlformats.org/officeDocument/2006/relationships/hyperlink" Target="http://books.google.com/books?id=iPE-AAAAcAAJ&amp;pg=PA13" TargetMode="External"/><Relationship Id="rId46" Type="http://schemas.openxmlformats.org/officeDocument/2006/relationships/hyperlink" Target="http://books.google.com/books?id=XYABAAAAQAAJ&amp;pg=PA231" TargetMode="External"/><Relationship Id="rId45" Type="http://schemas.openxmlformats.org/officeDocument/2006/relationships/hyperlink" Target="http://books.google.com/books?id=iPE-AAAAcAAJ&amp;pg=PA442" TargetMode="External"/><Relationship Id="rId107" Type="http://schemas.openxmlformats.org/officeDocument/2006/relationships/hyperlink" Target="http://creation.com/images/pdfs/tj/j17_3/j17_3_70-73.pdf" TargetMode="External"/><Relationship Id="rId106" Type="http://schemas.openxmlformats.org/officeDocument/2006/relationships/hyperlink" Target="http://books.google.com/books?id=XYABAAAAQAAJ&amp;pg=PA250" TargetMode="External"/><Relationship Id="rId105" Type="http://schemas.openxmlformats.org/officeDocument/2006/relationships/hyperlink" Target="http://books.google.com/books?id=joI2AAAAMAAJ&amp;pg=RA2-PA56" TargetMode="External"/><Relationship Id="rId104" Type="http://schemas.openxmlformats.org/officeDocument/2006/relationships/hyperlink" Target="https://www.google.com/books/edition/The_Church_Review/96oQAAAAIAAJ" TargetMode="External"/><Relationship Id="rId109" Type="http://schemas.openxmlformats.org/officeDocument/2006/relationships/hyperlink" Target="https://www.google.com/books/edition/A_connection_of_sacred_and_profane_histo/YMkCAAAAQAAJ" TargetMode="External"/><Relationship Id="rId108" Type="http://schemas.openxmlformats.org/officeDocument/2006/relationships/hyperlink" Target="http://books.google.com/books?id=XYABAAAAQAAJ&amp;pg=PA250" TargetMode="External"/><Relationship Id="rId48" Type="http://schemas.openxmlformats.org/officeDocument/2006/relationships/hyperlink" Target="http://books.google.com/books?id=tzENAAAAIAAJ&amp;pg=PA371" TargetMode="External"/><Relationship Id="rId47" Type="http://schemas.openxmlformats.org/officeDocument/2006/relationships/hyperlink" Target="http://books.google.com/books?id=iPE-AAAAcAAJ&amp;pg=PA387" TargetMode="External"/><Relationship Id="rId49" Type="http://schemas.openxmlformats.org/officeDocument/2006/relationships/hyperlink" Target="http://books.google.com/books?id=iPE-AAAAcAAJ&amp;pg=PA14" TargetMode="External"/><Relationship Id="rId103" Type="http://schemas.openxmlformats.org/officeDocument/2006/relationships/hyperlink" Target="http://books.google.com/books?id=aDMNAAAAIAAJ&amp;pg=PA346" TargetMode="External"/><Relationship Id="rId102" Type="http://schemas.openxmlformats.org/officeDocument/2006/relationships/hyperlink" Target="http://books.google.com/books?id=YMkCAAAAQAAJ&amp;pg=PA353" TargetMode="External"/><Relationship Id="rId101" Type="http://schemas.openxmlformats.org/officeDocument/2006/relationships/hyperlink" Target="http://books.google.com/books?id=iPE-AAAAcAAJ&amp;pg=PA401" TargetMode="External"/><Relationship Id="rId100" Type="http://schemas.openxmlformats.org/officeDocument/2006/relationships/hyperlink" Target="http://books.google.com/books?id=XYABAAAAQAAJ&amp;pg=PA09" TargetMode="External"/><Relationship Id="rId31" Type="http://schemas.openxmlformats.org/officeDocument/2006/relationships/hyperlink" Target="http://books.google.com/books?id=vsAPAAAAYAAJ&amp;pg=PA229" TargetMode="External"/><Relationship Id="rId30" Type="http://schemas.openxmlformats.org/officeDocument/2006/relationships/hyperlink" Target="http://books.google.com/books?id=iPE-AAAAcAAJ&amp;pg=PA457" TargetMode="External"/><Relationship Id="rId33" Type="http://schemas.openxmlformats.org/officeDocument/2006/relationships/hyperlink" Target="http://books.google.com/books?id=agd-eLVNRMMC&amp;pg=PA51" TargetMode="External"/><Relationship Id="rId32" Type="http://schemas.openxmlformats.org/officeDocument/2006/relationships/hyperlink" Target="http://books.google.com/books?id=YMkCAAAAQAAJ&amp;pg=PA353" TargetMode="External"/><Relationship Id="rId35" Type="http://schemas.openxmlformats.org/officeDocument/2006/relationships/hyperlink" Target="http://books.google.com/books?id=XYABAAAAQAAJ&amp;pg=PA260" TargetMode="External"/><Relationship Id="rId34" Type="http://schemas.openxmlformats.org/officeDocument/2006/relationships/hyperlink" Target="http://books.google.com/books?id=C8HQPbznWW4C&amp;pg=PA715" TargetMode="External"/><Relationship Id="rId37" Type="http://schemas.openxmlformats.org/officeDocument/2006/relationships/hyperlink" Target="http://books.google.com/books?id=iPE-AAAAcAAJ&amp;pg=PA404" TargetMode="External"/><Relationship Id="rId36" Type="http://schemas.openxmlformats.org/officeDocument/2006/relationships/hyperlink" Target="http://books.google.com/books?id=C8HQPbznWW4C&amp;pg=PA298" TargetMode="External"/><Relationship Id="rId39" Type="http://schemas.openxmlformats.org/officeDocument/2006/relationships/hyperlink" Target="http://books.google.com/books?id=C8HQPbznWW4C&amp;pg=PA284" TargetMode="External"/><Relationship Id="rId38" Type="http://schemas.openxmlformats.org/officeDocument/2006/relationships/hyperlink" Target="http://books.google.com/books?id=YMkCAAAAQAAJ&amp;pg=PA367" TargetMode="External"/><Relationship Id="rId20" Type="http://schemas.openxmlformats.org/officeDocument/2006/relationships/hyperlink" Target="http://books.google.com/books?id=YMkCAAAAQAAJ&amp;pg=PA379" TargetMode="External"/><Relationship Id="rId22" Type="http://schemas.openxmlformats.org/officeDocument/2006/relationships/hyperlink" Target="http://books.google.com/books?id=YMkCAAAAQAAJ&amp;pg=PA379" TargetMode="External"/><Relationship Id="rId21" Type="http://schemas.openxmlformats.org/officeDocument/2006/relationships/hyperlink" Target="http://books.google.com/books?id=agd-eLVNRMMC&amp;pg=PA51" TargetMode="External"/><Relationship Id="rId24" Type="http://schemas.openxmlformats.org/officeDocument/2006/relationships/hyperlink" Target="http://books.google.com/books?id=vsAPAAAAYAAJ&amp;pg=PA229" TargetMode="External"/><Relationship Id="rId23" Type="http://schemas.openxmlformats.org/officeDocument/2006/relationships/hyperlink" Target="https://ia800307.us.archive.org/1/items/EusebiusChroniconEd.SchoenePetermann/eusebius_chronicon_schoene_petermann_1.pdf" TargetMode="External"/><Relationship Id="rId26" Type="http://schemas.openxmlformats.org/officeDocument/2006/relationships/hyperlink" Target="http://books.google.com/books?id=iPE-AAAAcAAJ&amp;pg=PA403" TargetMode="External"/><Relationship Id="rId25" Type="http://schemas.openxmlformats.org/officeDocument/2006/relationships/hyperlink" Target="http://books.google.com/books?id=vsAPAAAAYAAJ&amp;pg=PA229" TargetMode="External"/><Relationship Id="rId28" Type="http://schemas.openxmlformats.org/officeDocument/2006/relationships/hyperlink" Target="http://books.google.com/books?id=iPE-AAAAcAAJ&amp;pg=PA453" TargetMode="External"/><Relationship Id="rId27" Type="http://schemas.openxmlformats.org/officeDocument/2006/relationships/hyperlink" Target="http://www.piney-2.com/ApocJubileeBook.html" TargetMode="External"/><Relationship Id="rId29" Type="http://schemas.openxmlformats.org/officeDocument/2006/relationships/hyperlink" Target="http://books.google.com/books?id=XYABAAAAQAAJ&amp;pg=PA502" TargetMode="External"/><Relationship Id="rId95" Type="http://schemas.openxmlformats.org/officeDocument/2006/relationships/hyperlink" Target="http://books.google.com/books?id=XYABAAAAQAAJ&amp;pg=PA509" TargetMode="External"/><Relationship Id="rId94" Type="http://schemas.openxmlformats.org/officeDocument/2006/relationships/hyperlink" Target="http://books.google.com/books?id=txhWGaAudeEC&amp;pg=PA421" TargetMode="External"/><Relationship Id="rId97" Type="http://schemas.openxmlformats.org/officeDocument/2006/relationships/hyperlink" Target="https://archive.org/details/naturalhistory04plinuoft/page/526/mode/2up?view=theater" TargetMode="External"/><Relationship Id="rId96" Type="http://schemas.openxmlformats.org/officeDocument/2006/relationships/hyperlink" Target="http://books.google.com/books?id=iPE-AAAAcAAJ&amp;pg=PA324" TargetMode="External"/><Relationship Id="rId11" Type="http://schemas.openxmlformats.org/officeDocument/2006/relationships/hyperlink" Target="http://books.google.com/books?id=XYABAAAAQAAJ&amp;pg=PA460" TargetMode="External"/><Relationship Id="rId99" Type="http://schemas.openxmlformats.org/officeDocument/2006/relationships/hyperlink" Target="http://books.google.com/books?id=YMkCAAAAQAAJ&amp;pg=PA353" TargetMode="External"/><Relationship Id="rId10" Type="http://schemas.openxmlformats.org/officeDocument/2006/relationships/hyperlink" Target="http://books.google.com/books?id=C8HQPbznWW4C&amp;pg=PA48" TargetMode="External"/><Relationship Id="rId98" Type="http://schemas.openxmlformats.org/officeDocument/2006/relationships/hyperlink" Target="http://books.google.com/books?id=XYABAAAAQAAJ&amp;pg=PA09" TargetMode="External"/><Relationship Id="rId13" Type="http://schemas.openxmlformats.org/officeDocument/2006/relationships/hyperlink" Target="http://books.google.com/books?id=XYABAAAAQAAJ&amp;pg=PA260" TargetMode="External"/><Relationship Id="rId12" Type="http://schemas.openxmlformats.org/officeDocument/2006/relationships/hyperlink" Target="http://digital.library.cornell.edu/cgi/t/text/pageviewer-idx?c=cdl&amp;cc=cdl&amp;idno=cdl360&amp;node=cdl360%3A5&amp;view=text&amp;seq=30&amp;size=50" TargetMode="External"/><Relationship Id="rId91" Type="http://schemas.openxmlformats.org/officeDocument/2006/relationships/hyperlink" Target="http://books.google.com/books?id=YMkCAAAAQAAJ&amp;pg=PA358" TargetMode="External"/><Relationship Id="rId90" Type="http://schemas.openxmlformats.org/officeDocument/2006/relationships/hyperlink" Target="http://books.google.com/books?id=XYABAAAAQAAJ&amp;pg=PA209" TargetMode="External"/><Relationship Id="rId93" Type="http://schemas.openxmlformats.org/officeDocument/2006/relationships/hyperlink" Target="http://books.google.com/books?id=pZ0NAAAAQAAJ&amp;pg=PA277" TargetMode="External"/><Relationship Id="rId92" Type="http://schemas.openxmlformats.org/officeDocument/2006/relationships/hyperlink" Target="http://books.google.com/books?pg=PA254" TargetMode="External"/><Relationship Id="rId116" Type="http://schemas.openxmlformats.org/officeDocument/2006/relationships/drawing" Target="../drawings/drawing1.xml"/><Relationship Id="rId115" Type="http://schemas.openxmlformats.org/officeDocument/2006/relationships/hyperlink" Target="https://www.google.com/books/edition/Chronology_and_geography/p1guLZ4HoSkC?hl=en&amp;gbpv=1&amp;dq=date+of+Jesdejird+632+AD&amp;pg=PA197&amp;printsec=frontcover" TargetMode="External"/><Relationship Id="rId15" Type="http://schemas.openxmlformats.org/officeDocument/2006/relationships/hyperlink" Target="http://books.google.com/books?id=Qhr9G1HDIgoC&amp;pg=PA39" TargetMode="External"/><Relationship Id="rId110" Type="http://schemas.openxmlformats.org/officeDocument/2006/relationships/hyperlink" Target="http://books.google.com/books?id=XYABAAAAQAAJ&amp;pg=PA148" TargetMode="External"/><Relationship Id="rId14" Type="http://schemas.openxmlformats.org/officeDocument/2006/relationships/hyperlink" Target="http://books.google.com/books?id=XYABAAAAQAAJ&amp;pg=PA168" TargetMode="External"/><Relationship Id="rId17" Type="http://schemas.openxmlformats.org/officeDocument/2006/relationships/hyperlink" Target="http://www.ancienttexts.org/library/celtic/ctexts/lebor1.html" TargetMode="External"/><Relationship Id="rId16" Type="http://schemas.openxmlformats.org/officeDocument/2006/relationships/hyperlink" Target="http://books.google.com/books?id=XYABAAAAQAAJ&amp;pg=PA238" TargetMode="External"/><Relationship Id="rId19" Type="http://schemas.openxmlformats.org/officeDocument/2006/relationships/hyperlink" Target="http://books.google.com/books?id=YMkCAAAAQAAJ&amp;pg=PA353" TargetMode="External"/><Relationship Id="rId114" Type="http://schemas.openxmlformats.org/officeDocument/2006/relationships/hyperlink" Target="http://www.pacificsunoliveoil.com/ancient_1.html" TargetMode="External"/><Relationship Id="rId18" Type="http://schemas.openxmlformats.org/officeDocument/2006/relationships/hyperlink" Target="http://books.google.com/books?id=XYABAAAAQAAJ&amp;pg=PA523" TargetMode="External"/><Relationship Id="rId113" Type="http://schemas.openxmlformats.org/officeDocument/2006/relationships/hyperlink" Target="https://www.google.com/books/edition/The_Chronology_of_Ancient_India/VjBCAQAAMAAJ?hl=en&amp;gbpv=1&amp;bsq=3176" TargetMode="External"/><Relationship Id="rId112" Type="http://schemas.openxmlformats.org/officeDocument/2006/relationships/hyperlink" Target="http://www.pacificsunoliveoil.com/ancient_1.html" TargetMode="External"/><Relationship Id="rId111" Type="http://schemas.openxmlformats.org/officeDocument/2006/relationships/hyperlink" Target="http://books.google.com/books?id=XYABAAAAQAAJ&amp;pg=PA539" TargetMode="External"/><Relationship Id="rId84" Type="http://schemas.openxmlformats.org/officeDocument/2006/relationships/hyperlink" Target="http://books.google.com/books?pg=PA481" TargetMode="External"/><Relationship Id="rId83" Type="http://schemas.openxmlformats.org/officeDocument/2006/relationships/hyperlink" Target="http://books.google.com/books?pg=PA525" TargetMode="External"/><Relationship Id="rId86" Type="http://schemas.openxmlformats.org/officeDocument/2006/relationships/hyperlink" Target="http://books.google.com/books?id=YMkCAAAAQAAJ&amp;pg=PA368" TargetMode="External"/><Relationship Id="rId85" Type="http://schemas.openxmlformats.org/officeDocument/2006/relationships/hyperlink" Target="http://books.google.com/books?id=gkwOAAAAQAAJ&amp;pg=RA1-PA55" TargetMode="External"/><Relationship Id="rId88" Type="http://schemas.openxmlformats.org/officeDocument/2006/relationships/hyperlink" Target="http://books.google.com/books?id=nGiLNe5VYGwC&amp;pg=PA268" TargetMode="External"/><Relationship Id="rId87" Type="http://schemas.openxmlformats.org/officeDocument/2006/relationships/hyperlink" Target="http://books.google.com/books?id=XYABAAAAQAAJ&amp;pg=PA253" TargetMode="External"/><Relationship Id="rId89" Type="http://schemas.openxmlformats.org/officeDocument/2006/relationships/hyperlink" Target="http://books.google.com/books?id=YMkCAAAAQAAJ&amp;pg=PA379" TargetMode="External"/><Relationship Id="rId80" Type="http://schemas.openxmlformats.org/officeDocument/2006/relationships/hyperlink" Target="http://www.argyrou.eclipse.co.uk/myths/bible/Travels.htm" TargetMode="External"/><Relationship Id="rId82" Type="http://schemas.openxmlformats.org/officeDocument/2006/relationships/hyperlink" Target="http://books.google.com/books?id=YMkCAAAAQAAJ&amp;pg=PA358" TargetMode="External"/><Relationship Id="rId81" Type="http://schemas.openxmlformats.org/officeDocument/2006/relationships/hyperlink" Target="https://www.bible.ca/manuscripts/Seder-Olam-Rabbah-full-text-PDF-Free-Online-Chronology-modern-Jewish-calendar-Textual-variants-Bible-manuscripts-Old-Testament-Torah-Tanakh-Rabbinical-Judaism-160AD.htm" TargetMode="External"/><Relationship Id="rId1" Type="http://schemas.openxmlformats.org/officeDocument/2006/relationships/hyperlink" Target="http://books.google.com/books?id=iPE-AAAAcAAJ&amp;pg=PA16" TargetMode="External"/><Relationship Id="rId2" Type="http://schemas.openxmlformats.org/officeDocument/2006/relationships/hyperlink" Target="http://books.google.com/books?id=C8HQPbznWW4C&amp;pg=PA718" TargetMode="External"/><Relationship Id="rId3" Type="http://schemas.openxmlformats.org/officeDocument/2006/relationships/hyperlink" Target="http://en.wikipedia.org/wiki/Khamudi" TargetMode="External"/><Relationship Id="rId4" Type="http://schemas.openxmlformats.org/officeDocument/2006/relationships/hyperlink" Target="http://books.google.com/books?id=iPE-AAAAcAAJ&amp;pg=PA423" TargetMode="External"/><Relationship Id="rId9" Type="http://schemas.openxmlformats.org/officeDocument/2006/relationships/hyperlink" Target="http://digital.library.cornell.edu/cgi/t/text/pageviewer-idx?c=cdl&amp;cc=cdl&amp;idno=cdl360&amp;node=cdl360%3A5&amp;view=text&amp;seq=30&amp;size=50" TargetMode="External"/><Relationship Id="rId5" Type="http://schemas.openxmlformats.org/officeDocument/2006/relationships/hyperlink" Target="http://digital.library.cornell.edu/cgi/t/text/pageviewer-idx?c=cdl&amp;cc=cdl&amp;idno=cdl360&amp;node=cdl360%3A5&amp;view=text&amp;seq=30&amp;size=50" TargetMode="External"/><Relationship Id="rId6" Type="http://schemas.openxmlformats.org/officeDocument/2006/relationships/hyperlink" Target="https://en.wikipedia.org/wiki/Khamudi" TargetMode="External"/><Relationship Id="rId7" Type="http://schemas.openxmlformats.org/officeDocument/2006/relationships/hyperlink" Target="http://en.wikipedia.org/wiki/Khamudi" TargetMode="External"/><Relationship Id="rId8" Type="http://schemas.openxmlformats.org/officeDocument/2006/relationships/hyperlink" Target="http://books.google.com/books?id=iPE-AAAAcAAJ&amp;pg=PA423" TargetMode="External"/><Relationship Id="rId73" Type="http://schemas.openxmlformats.org/officeDocument/2006/relationships/hyperlink" Target="http://books.google.com/books?id=XYABAAAAQAAJ&amp;pg=PA213" TargetMode="External"/><Relationship Id="rId72" Type="http://schemas.openxmlformats.org/officeDocument/2006/relationships/hyperlink" Target="https://www.google.com/books/edition/A_Compend_of_History_from_the_Earliest_T/6jkNAAAAYAAJ?hl=en&amp;gbpv=1&amp;bsq=tyre" TargetMode="External"/><Relationship Id="rId75" Type="http://schemas.openxmlformats.org/officeDocument/2006/relationships/hyperlink" Target="http://www.aina.org/books/ahba/ahba1.htm" TargetMode="External"/><Relationship Id="rId74" Type="http://schemas.openxmlformats.org/officeDocument/2006/relationships/hyperlink" Target="http://books.google.com/books?id=XYABAAAAQAAJ&amp;pg=PA213" TargetMode="External"/><Relationship Id="rId77" Type="http://schemas.openxmlformats.org/officeDocument/2006/relationships/hyperlink" Target="http://www.gutenberg.org/files/16161/16161.txt" TargetMode="External"/><Relationship Id="rId76" Type="http://schemas.openxmlformats.org/officeDocument/2006/relationships/hyperlink" Target="http://books.google.com/books?id=iPE-AAAAcAAJ&amp;pg=PA403" TargetMode="External"/><Relationship Id="rId79" Type="http://schemas.openxmlformats.org/officeDocument/2006/relationships/hyperlink" Target="http://books.google.com/books?id=QbARAAAAYAAJ&amp;pg=RA1-PA346" TargetMode="External"/><Relationship Id="rId78" Type="http://schemas.openxmlformats.org/officeDocument/2006/relationships/hyperlink" Target="http://books.google.com/books?id=YMkCAAAAQAAJ&amp;pg=PA358" TargetMode="External"/><Relationship Id="rId71" Type="http://schemas.openxmlformats.org/officeDocument/2006/relationships/hyperlink" Target="http://books.google.com/books?id=iPE-AAAAcAAJ&amp;pg=PA403" TargetMode="External"/><Relationship Id="rId70" Type="http://schemas.openxmlformats.org/officeDocument/2006/relationships/hyperlink" Target="http://www.aina.org/books/ahba/ahba1.htm" TargetMode="External"/><Relationship Id="rId62" Type="http://schemas.openxmlformats.org/officeDocument/2006/relationships/hyperlink" Target="http://books.google.com/books?id=XYABAAAAQAAJ&amp;pg=PA523" TargetMode="External"/><Relationship Id="rId61" Type="http://schemas.openxmlformats.org/officeDocument/2006/relationships/hyperlink" Target="https://en.wikipedia.org/wiki/Year_400_Stela" TargetMode="External"/><Relationship Id="rId64" Type="http://schemas.openxmlformats.org/officeDocument/2006/relationships/hyperlink" Target="http://books.google.com/books?id=IEIGAAAAQAAJ&amp;pg=PA90" TargetMode="External"/><Relationship Id="rId63" Type="http://schemas.openxmlformats.org/officeDocument/2006/relationships/hyperlink" Target="http://books.google.com/books?id=iPE-AAAAcAAJ&amp;pg=PA441" TargetMode="External"/><Relationship Id="rId66" Type="http://schemas.openxmlformats.org/officeDocument/2006/relationships/hyperlink" Target="http://books.google.com/books?id=tzENAAAAIAAJ&amp;pg=PA371" TargetMode="External"/><Relationship Id="rId65" Type="http://schemas.openxmlformats.org/officeDocument/2006/relationships/hyperlink" Target="http://books.google.com/books?id=XYABAAAAQAAJ&amp;pg=PA209" TargetMode="External"/><Relationship Id="rId68" Type="http://schemas.openxmlformats.org/officeDocument/2006/relationships/hyperlink" Target="http://books.google.com/books?id=YMkCAAAAQAAJ&amp;pg=PA369" TargetMode="External"/><Relationship Id="rId67" Type="http://schemas.openxmlformats.org/officeDocument/2006/relationships/hyperlink" Target="http://www.sacred-texts.com/cla/af/af07.htm" TargetMode="External"/><Relationship Id="rId60" Type="http://schemas.openxmlformats.org/officeDocument/2006/relationships/hyperlink" Target="http://books.google.com/books?id=iPE-AAAAcAAJ&amp;pg=PA423" TargetMode="External"/><Relationship Id="rId69" Type="http://schemas.openxmlformats.org/officeDocument/2006/relationships/hyperlink" Target="http://books.google.com/books?id=6BE6zA3x0q4C&amp;pg=PA149" TargetMode="External"/><Relationship Id="rId51" Type="http://schemas.openxmlformats.org/officeDocument/2006/relationships/hyperlink" Target="http://books.google.com/books?id=agd-eLVNRMMC&amp;pg=PA51" TargetMode="External"/><Relationship Id="rId50" Type="http://schemas.openxmlformats.org/officeDocument/2006/relationships/hyperlink" Target="http://books.google.com/books?id=iPE-AAAAcAAJ&amp;pg=PA425" TargetMode="External"/><Relationship Id="rId53" Type="http://schemas.openxmlformats.org/officeDocument/2006/relationships/hyperlink" Target="http://digital.library.cornell.edu/cgi/t/text/pageviewer-idx?c=cdl&amp;cc=cdl&amp;idno=cdl360&amp;node=cdl360%3A5&amp;view=text&amp;seq=30&amp;size=50" TargetMode="External"/><Relationship Id="rId52" Type="http://schemas.openxmlformats.org/officeDocument/2006/relationships/hyperlink" Target="https://www.google.com/books/edition/The_Word_of_the_Lord_Shall_Go_Forth/leQtcmpcQ-EC?hl=en&amp;gbpv=1&amp;dq=Utica+287-years&amp;pg=PA393&amp;printsec=frontcover" TargetMode="External"/><Relationship Id="rId55" Type="http://schemas.openxmlformats.org/officeDocument/2006/relationships/hyperlink" Target="http://books.google.com/books?id=YMkCAAAAQAAJ&amp;pg=PA354" TargetMode="External"/><Relationship Id="rId54" Type="http://schemas.openxmlformats.org/officeDocument/2006/relationships/hyperlink" Target="http://books.google.com/books?id=IwsDAAAAMAAJ&amp;pg=PA83" TargetMode="External"/><Relationship Id="rId57" Type="http://schemas.openxmlformats.org/officeDocument/2006/relationships/hyperlink" Target="https://www.bible.ca/manuscripts/Seder-Olam-Rabbah-full-text-PDF-Free-Online-Chronology-modern-Jewish-calendar-Textual-variants-Bible-manuscripts-Old-Testament-Torah-Tanakh-Rabbinical-Judaism-160AD.htm" TargetMode="External"/><Relationship Id="rId56" Type="http://schemas.openxmlformats.org/officeDocument/2006/relationships/hyperlink" Target="http://books.google.com/books?id=YMkCAAAAQAAJ&amp;pg=PA354" TargetMode="External"/><Relationship Id="rId59" Type="http://schemas.openxmlformats.org/officeDocument/2006/relationships/hyperlink" Target="http://books.google.com/books?id=XYABAAAAQAAJ&amp;pg=PA509" TargetMode="External"/><Relationship Id="rId58" Type="http://schemas.openxmlformats.org/officeDocument/2006/relationships/hyperlink" Target="http://books.google.com/books?id=XYABAAAAQAAJ&amp;pg=PA25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www.ancienttexts.org/library/celtic/ctexts/lebor1.html" TargetMode="External"/><Relationship Id="rId2" Type="http://schemas.openxmlformats.org/officeDocument/2006/relationships/hyperlink" Target="http://www.varchive.org/ce/baalbek/baalbek.htm" TargetMode="External"/><Relationship Id="rId3" Type="http://schemas.openxmlformats.org/officeDocument/2006/relationships/hyperlink" Target="https://books.google.ru/books?id=1sERAAAAYAAJ&amp;pg=PA358"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6.88"/>
    <col customWidth="1" min="2" max="2" width="4.38"/>
    <col customWidth="1" min="3" max="3" width="6.88"/>
    <col customWidth="1" min="4" max="4" width="24.75"/>
    <col customWidth="1" min="5" max="5" width="15.38"/>
    <col customWidth="1" min="6" max="6" width="16.0"/>
    <col customWidth="1" min="9" max="9" width="13.13"/>
  </cols>
  <sheetData>
    <row r="1" ht="15.75" customHeight="1">
      <c r="A1" s="1"/>
      <c r="B1" s="1" t="s">
        <v>0</v>
      </c>
      <c r="C1" s="1" t="s">
        <v>1</v>
      </c>
      <c r="D1" s="2" t="s">
        <v>2</v>
      </c>
      <c r="E1" s="2" t="s">
        <v>3</v>
      </c>
      <c r="F1" s="2" t="s">
        <v>4</v>
      </c>
      <c r="G1" s="2" t="s">
        <v>5</v>
      </c>
      <c r="H1" s="2" t="s">
        <v>6</v>
      </c>
      <c r="I1" s="2" t="s">
        <v>7</v>
      </c>
      <c r="J1" s="2" t="s">
        <v>8</v>
      </c>
      <c r="K1" s="1" t="s">
        <v>9</v>
      </c>
      <c r="L1" s="1" t="s">
        <v>10</v>
      </c>
      <c r="M1" s="2" t="s">
        <v>11</v>
      </c>
      <c r="N1" s="2" t="s">
        <v>12</v>
      </c>
      <c r="O1" s="2" t="s">
        <v>13</v>
      </c>
      <c r="P1" s="2" t="s">
        <v>14</v>
      </c>
      <c r="Q1" s="2" t="s">
        <v>15</v>
      </c>
      <c r="R1" s="2" t="s">
        <v>16</v>
      </c>
      <c r="S1" s="2" t="s">
        <v>17</v>
      </c>
      <c r="T1" s="2" t="s">
        <v>18</v>
      </c>
      <c r="U1" s="3" t="s">
        <v>19</v>
      </c>
      <c r="V1" s="3" t="s">
        <v>20</v>
      </c>
      <c r="W1" s="4"/>
      <c r="X1" s="4"/>
      <c r="Y1" s="4"/>
      <c r="Z1" s="4"/>
    </row>
    <row r="2" ht="15.75" customHeight="1">
      <c r="A2" s="5">
        <v>249.0</v>
      </c>
      <c r="B2" s="5" t="s">
        <v>21</v>
      </c>
      <c r="C2" s="5">
        <v>0.0</v>
      </c>
      <c r="D2" s="6" t="s">
        <v>22</v>
      </c>
      <c r="E2" s="5" t="s">
        <v>23</v>
      </c>
      <c r="F2" s="7" t="s">
        <v>24</v>
      </c>
      <c r="G2" s="8">
        <v>1251.0</v>
      </c>
      <c r="H2" s="5">
        <v>1233.0</v>
      </c>
      <c r="I2" s="7" t="s">
        <v>25</v>
      </c>
      <c r="J2" s="7" t="s">
        <v>26</v>
      </c>
      <c r="K2" s="9"/>
      <c r="L2" s="9"/>
      <c r="M2" s="7" t="s">
        <v>27</v>
      </c>
      <c r="N2" s="10"/>
      <c r="O2" s="10"/>
      <c r="P2" s="10"/>
      <c r="Q2" s="10"/>
      <c r="R2" s="10"/>
      <c r="S2" s="10"/>
      <c r="T2" s="10"/>
      <c r="U2" s="10"/>
      <c r="V2" s="10"/>
      <c r="W2" s="11"/>
      <c r="X2" s="11"/>
      <c r="Y2" s="11"/>
      <c r="Z2" s="11"/>
    </row>
    <row r="3" ht="15.75" customHeight="1">
      <c r="A3" s="5">
        <v>250.0</v>
      </c>
      <c r="B3" s="5" t="s">
        <v>28</v>
      </c>
      <c r="C3" s="5">
        <v>0.0</v>
      </c>
      <c r="D3" s="12" t="s">
        <v>29</v>
      </c>
      <c r="E3" s="5" t="s">
        <v>23</v>
      </c>
      <c r="F3" s="7" t="s">
        <v>30</v>
      </c>
      <c r="G3" s="5" t="s">
        <v>31</v>
      </c>
      <c r="H3" s="8">
        <v>1251.0</v>
      </c>
      <c r="I3" s="7" t="s">
        <v>24</v>
      </c>
      <c r="J3" s="7" t="s">
        <v>26</v>
      </c>
      <c r="K3" s="9"/>
      <c r="L3" s="9"/>
      <c r="M3" s="7" t="s">
        <v>27</v>
      </c>
      <c r="N3" s="10"/>
      <c r="O3" s="10"/>
      <c r="P3" s="10"/>
      <c r="Q3" s="10"/>
      <c r="R3" s="10"/>
      <c r="S3" s="10"/>
      <c r="T3" s="10"/>
      <c r="U3" s="10"/>
      <c r="V3" s="10"/>
      <c r="W3" s="11"/>
      <c r="X3" s="11"/>
      <c r="Y3" s="11"/>
      <c r="Z3" s="11"/>
    </row>
    <row r="4" ht="15.75" customHeight="1">
      <c r="A4" s="13">
        <v>248.0</v>
      </c>
      <c r="B4" s="13" t="s">
        <v>21</v>
      </c>
      <c r="C4" s="13">
        <v>0.0</v>
      </c>
      <c r="D4" s="14" t="s">
        <v>32</v>
      </c>
      <c r="E4" s="13" t="s">
        <v>23</v>
      </c>
      <c r="F4" s="15" t="s">
        <v>30</v>
      </c>
      <c r="G4" s="13" t="s">
        <v>31</v>
      </c>
      <c r="H4" s="13" t="s">
        <v>31</v>
      </c>
      <c r="I4" s="15" t="s">
        <v>25</v>
      </c>
      <c r="J4" s="15" t="s">
        <v>26</v>
      </c>
      <c r="K4" s="16"/>
      <c r="L4" s="16"/>
      <c r="M4" s="15" t="s">
        <v>27</v>
      </c>
      <c r="N4" s="17"/>
      <c r="O4" s="17"/>
      <c r="P4" s="17"/>
      <c r="Q4" s="17"/>
      <c r="R4" s="17"/>
      <c r="S4" s="17"/>
      <c r="T4" s="17"/>
      <c r="U4" s="17"/>
      <c r="V4" s="17"/>
    </row>
    <row r="5" ht="15.75" customHeight="1">
      <c r="A5" s="13" t="s">
        <v>33</v>
      </c>
      <c r="B5" s="13" t="s">
        <v>23</v>
      </c>
      <c r="C5" s="13">
        <v>0.0</v>
      </c>
      <c r="D5" s="18" t="s">
        <v>34</v>
      </c>
      <c r="E5" s="16"/>
      <c r="F5" s="15" t="s">
        <v>35</v>
      </c>
      <c r="G5" s="13" t="s">
        <v>36</v>
      </c>
      <c r="H5" s="13" t="s">
        <v>37</v>
      </c>
      <c r="I5" s="15" t="s">
        <v>38</v>
      </c>
      <c r="J5" s="19"/>
      <c r="K5" s="16"/>
      <c r="L5" s="16"/>
      <c r="M5" s="17"/>
      <c r="N5" s="17"/>
      <c r="O5" s="17"/>
      <c r="P5" s="17"/>
      <c r="Q5" s="17"/>
      <c r="R5" s="17"/>
      <c r="S5" s="17"/>
      <c r="T5" s="17"/>
      <c r="U5" s="17"/>
      <c r="V5" s="17"/>
    </row>
    <row r="6" ht="15.75" customHeight="1">
      <c r="A6" s="16"/>
      <c r="B6" s="13" t="s">
        <v>23</v>
      </c>
      <c r="C6" s="13">
        <v>0.0</v>
      </c>
      <c r="D6" s="15" t="s">
        <v>39</v>
      </c>
      <c r="E6" s="13" t="s">
        <v>40</v>
      </c>
      <c r="F6" s="15" t="s">
        <v>41</v>
      </c>
      <c r="G6" s="13">
        <v>1525.0</v>
      </c>
      <c r="H6" s="13">
        <v>1491.0</v>
      </c>
      <c r="I6" s="15" t="s">
        <v>42</v>
      </c>
      <c r="J6" s="17"/>
      <c r="K6" s="16"/>
      <c r="L6" s="16"/>
      <c r="M6" s="17"/>
      <c r="N6" s="17"/>
      <c r="O6" s="17"/>
      <c r="P6" s="17"/>
      <c r="Q6" s="17"/>
      <c r="R6" s="17"/>
      <c r="S6" s="17"/>
      <c r="T6" s="17"/>
      <c r="U6" s="17"/>
      <c r="V6" s="17"/>
    </row>
    <row r="7" ht="15.75" customHeight="1">
      <c r="A7" s="13">
        <v>289.0</v>
      </c>
      <c r="B7" s="13" t="s">
        <v>21</v>
      </c>
      <c r="C7" s="13">
        <v>0.0</v>
      </c>
      <c r="D7" s="20" t="s">
        <v>43</v>
      </c>
      <c r="E7" s="13" t="s">
        <v>44</v>
      </c>
      <c r="F7" s="15" t="s">
        <v>30</v>
      </c>
      <c r="G7" s="13" t="s">
        <v>31</v>
      </c>
      <c r="H7" s="13" t="s">
        <v>45</v>
      </c>
      <c r="I7" s="15" t="s">
        <v>46</v>
      </c>
      <c r="J7" s="19"/>
      <c r="K7" s="16"/>
      <c r="L7" s="16"/>
      <c r="M7" s="17"/>
      <c r="N7" s="17"/>
      <c r="O7" s="17"/>
      <c r="P7" s="17"/>
      <c r="Q7" s="17"/>
      <c r="R7" s="17"/>
      <c r="S7" s="17"/>
      <c r="T7" s="17"/>
      <c r="U7" s="17"/>
      <c r="V7" s="17"/>
    </row>
    <row r="8" ht="15.75" customHeight="1">
      <c r="A8" s="13" t="s">
        <v>47</v>
      </c>
      <c r="B8" s="13" t="s">
        <v>23</v>
      </c>
      <c r="C8" s="13">
        <v>0.0</v>
      </c>
      <c r="D8" s="15" t="s">
        <v>48</v>
      </c>
      <c r="E8" s="13" t="s">
        <v>23</v>
      </c>
      <c r="F8" s="15" t="s">
        <v>49</v>
      </c>
      <c r="G8" s="13">
        <v>1450.0</v>
      </c>
      <c r="H8" s="13" t="s">
        <v>50</v>
      </c>
      <c r="I8" s="15" t="s">
        <v>51</v>
      </c>
      <c r="J8" s="15" t="s">
        <v>52</v>
      </c>
      <c r="K8" s="17"/>
      <c r="L8" s="17"/>
      <c r="M8" s="17"/>
      <c r="N8" s="17"/>
      <c r="O8" s="17"/>
      <c r="P8" s="17"/>
      <c r="Q8" s="17"/>
      <c r="R8" s="17"/>
      <c r="S8" s="17"/>
      <c r="T8" s="17"/>
      <c r="U8" s="17"/>
      <c r="V8" s="17"/>
    </row>
    <row r="9" ht="15.75" customHeight="1">
      <c r="A9" s="13" t="s">
        <v>53</v>
      </c>
      <c r="B9" s="13" t="s">
        <v>23</v>
      </c>
      <c r="C9" s="13">
        <v>0.0</v>
      </c>
      <c r="D9" s="15" t="s">
        <v>54</v>
      </c>
      <c r="E9" s="13" t="s">
        <v>23</v>
      </c>
      <c r="F9" s="15" t="s">
        <v>55</v>
      </c>
      <c r="G9" s="13">
        <v>1699.0</v>
      </c>
      <c r="H9" s="13" t="s">
        <v>56</v>
      </c>
      <c r="I9" s="15" t="s">
        <v>57</v>
      </c>
      <c r="J9" s="15" t="s">
        <v>58</v>
      </c>
      <c r="K9" s="17"/>
      <c r="L9" s="17"/>
      <c r="M9" s="17"/>
      <c r="N9" s="17"/>
      <c r="O9" s="17"/>
      <c r="P9" s="17"/>
      <c r="Q9" s="17"/>
      <c r="R9" s="17"/>
      <c r="S9" s="17"/>
      <c r="T9" s="17"/>
      <c r="U9" s="17"/>
      <c r="V9" s="17"/>
    </row>
    <row r="10" ht="15.75" customHeight="1">
      <c r="A10" s="13">
        <v>326.0</v>
      </c>
      <c r="B10" s="13" t="s">
        <v>23</v>
      </c>
      <c r="C10" s="13">
        <v>0.0</v>
      </c>
      <c r="D10" s="15" t="s">
        <v>59</v>
      </c>
      <c r="E10" s="13" t="s">
        <v>23</v>
      </c>
      <c r="F10" s="15" t="s">
        <v>60</v>
      </c>
      <c r="G10" s="13">
        <v>1450.0</v>
      </c>
      <c r="H10" s="13">
        <v>1451.0</v>
      </c>
      <c r="I10" s="15" t="s">
        <v>61</v>
      </c>
      <c r="J10" s="17"/>
      <c r="K10" s="17"/>
      <c r="L10" s="17"/>
      <c r="M10" s="17"/>
      <c r="N10" s="17"/>
      <c r="O10" s="17"/>
      <c r="P10" s="17"/>
      <c r="Q10" s="17"/>
      <c r="R10" s="17"/>
      <c r="S10" s="17"/>
      <c r="T10" s="17"/>
      <c r="U10" s="17"/>
      <c r="V10" s="17"/>
    </row>
    <row r="11" ht="15.75" customHeight="1">
      <c r="A11" s="21" t="s">
        <v>62</v>
      </c>
      <c r="B11" s="22" t="s">
        <v>23</v>
      </c>
      <c r="C11" s="22">
        <v>0.0</v>
      </c>
      <c r="D11" s="23" t="s">
        <v>63</v>
      </c>
      <c r="E11" s="22" t="s">
        <v>64</v>
      </c>
      <c r="F11" s="23" t="s">
        <v>65</v>
      </c>
      <c r="G11" s="22">
        <v>1261.0</v>
      </c>
      <c r="H11" s="22">
        <v>1251.0</v>
      </c>
      <c r="I11" s="23" t="s">
        <v>66</v>
      </c>
      <c r="J11" s="17"/>
      <c r="K11" s="17"/>
      <c r="L11" s="17"/>
      <c r="M11" s="17"/>
      <c r="N11" s="17"/>
      <c r="O11" s="17"/>
      <c r="P11" s="17"/>
      <c r="Q11" s="17"/>
      <c r="R11" s="17"/>
      <c r="S11" s="17"/>
      <c r="T11" s="17"/>
      <c r="U11" s="17"/>
      <c r="V11" s="17"/>
    </row>
    <row r="12" ht="15.75" customHeight="1">
      <c r="A12" s="13">
        <v>112.0</v>
      </c>
      <c r="B12" s="13" t="s">
        <v>21</v>
      </c>
      <c r="C12" s="13">
        <v>2.0</v>
      </c>
      <c r="D12" s="20" t="s">
        <v>67</v>
      </c>
      <c r="E12" s="13">
        <v>2.0</v>
      </c>
      <c r="F12" s="15" t="s">
        <v>68</v>
      </c>
      <c r="G12" s="13">
        <v>1825.0</v>
      </c>
      <c r="H12" s="13">
        <v>1823.0</v>
      </c>
      <c r="I12" s="15" t="s">
        <v>69</v>
      </c>
      <c r="J12" s="15" t="s">
        <v>70</v>
      </c>
      <c r="K12" s="16"/>
      <c r="L12" s="16"/>
      <c r="M12" s="17"/>
      <c r="N12" s="17"/>
      <c r="O12" s="17"/>
      <c r="P12" s="17"/>
      <c r="Q12" s="17"/>
      <c r="R12" s="17"/>
      <c r="S12" s="17"/>
      <c r="T12" s="17"/>
      <c r="U12" s="17"/>
      <c r="V12" s="17"/>
    </row>
    <row r="13" ht="15.75" customHeight="1">
      <c r="A13" s="13">
        <v>125.0</v>
      </c>
      <c r="B13" s="13" t="s">
        <v>21</v>
      </c>
      <c r="C13" s="13">
        <v>2.0</v>
      </c>
      <c r="D13" s="15" t="s">
        <v>71</v>
      </c>
      <c r="E13" s="13">
        <v>2.0</v>
      </c>
      <c r="F13" s="15" t="s">
        <v>72</v>
      </c>
      <c r="G13" s="13" t="s">
        <v>73</v>
      </c>
      <c r="H13" s="13" t="s">
        <v>74</v>
      </c>
      <c r="I13" s="15" t="s">
        <v>75</v>
      </c>
      <c r="J13" s="15" t="s">
        <v>76</v>
      </c>
      <c r="K13" s="13" t="s">
        <v>77</v>
      </c>
      <c r="L13" s="13" t="s">
        <v>78</v>
      </c>
      <c r="M13" s="17"/>
      <c r="N13" s="17"/>
      <c r="O13" s="17"/>
      <c r="P13" s="17"/>
      <c r="Q13" s="17"/>
      <c r="R13" s="17"/>
      <c r="S13" s="17"/>
      <c r="T13" s="17"/>
      <c r="U13" s="17"/>
      <c r="V13" s="17"/>
    </row>
    <row r="14" ht="15.75" customHeight="1">
      <c r="A14" s="13" t="s">
        <v>33</v>
      </c>
      <c r="B14" s="13" t="s">
        <v>79</v>
      </c>
      <c r="C14" s="24">
        <v>2.0</v>
      </c>
      <c r="D14" s="18" t="s">
        <v>34</v>
      </c>
      <c r="E14" s="13">
        <v>2.0</v>
      </c>
      <c r="F14" s="15" t="s">
        <v>80</v>
      </c>
      <c r="G14" s="13">
        <v>2104.0</v>
      </c>
      <c r="H14" s="13">
        <v>2102.0</v>
      </c>
      <c r="I14" s="15" t="s">
        <v>81</v>
      </c>
      <c r="J14" s="17"/>
      <c r="K14" s="16"/>
      <c r="L14" s="16"/>
      <c r="M14" s="19"/>
      <c r="N14" s="17"/>
      <c r="O14" s="17"/>
      <c r="P14" s="17"/>
      <c r="Q14" s="17"/>
      <c r="R14" s="17"/>
      <c r="S14" s="17"/>
      <c r="T14" s="17"/>
      <c r="U14" s="17"/>
      <c r="V14" s="17"/>
    </row>
    <row r="15" ht="15.75" customHeight="1">
      <c r="A15" s="13" t="s">
        <v>82</v>
      </c>
      <c r="B15" s="13" t="s">
        <v>79</v>
      </c>
      <c r="C15" s="24">
        <v>3.0</v>
      </c>
      <c r="D15" s="18" t="s">
        <v>83</v>
      </c>
      <c r="E15" s="13" t="s">
        <v>84</v>
      </c>
      <c r="F15" s="15" t="s">
        <v>85</v>
      </c>
      <c r="G15" s="13">
        <v>2249.0</v>
      </c>
      <c r="H15" s="13">
        <v>2246.0</v>
      </c>
      <c r="I15" s="15" t="s">
        <v>86</v>
      </c>
      <c r="J15" s="17"/>
      <c r="K15" s="16"/>
      <c r="L15" s="16"/>
      <c r="M15" s="19"/>
      <c r="N15" s="17"/>
      <c r="O15" s="17"/>
      <c r="P15" s="17"/>
      <c r="Q15" s="17"/>
      <c r="R15" s="17"/>
      <c r="S15" s="17"/>
      <c r="T15" s="17"/>
      <c r="U15" s="17"/>
      <c r="V15" s="17"/>
    </row>
    <row r="16" ht="15.75" customHeight="1">
      <c r="A16" s="13">
        <v>321.0</v>
      </c>
      <c r="B16" s="13" t="s">
        <v>79</v>
      </c>
      <c r="C16" s="13">
        <v>5.0</v>
      </c>
      <c r="D16" s="20" t="s">
        <v>87</v>
      </c>
      <c r="E16" s="13">
        <v>5.0</v>
      </c>
      <c r="F16" s="23" t="s">
        <v>88</v>
      </c>
      <c r="G16" s="13">
        <v>490.0</v>
      </c>
      <c r="H16" s="13">
        <v>485.0</v>
      </c>
      <c r="I16" s="15" t="s">
        <v>89</v>
      </c>
      <c r="J16" s="15" t="s">
        <v>90</v>
      </c>
      <c r="K16" s="13" t="s">
        <v>91</v>
      </c>
      <c r="L16" s="16"/>
      <c r="M16" s="15" t="s">
        <v>92</v>
      </c>
      <c r="N16" s="17"/>
      <c r="O16" s="17"/>
      <c r="P16" s="17"/>
      <c r="Q16" s="17"/>
      <c r="R16" s="17"/>
      <c r="S16" s="17"/>
      <c r="T16" s="17"/>
      <c r="U16" s="17"/>
      <c r="V16" s="17"/>
    </row>
    <row r="17" ht="15.75" customHeight="1">
      <c r="A17" s="13">
        <v>322.0</v>
      </c>
      <c r="B17" s="13" t="s">
        <v>79</v>
      </c>
      <c r="C17" s="13">
        <v>5.0</v>
      </c>
      <c r="D17" s="20" t="s">
        <v>87</v>
      </c>
      <c r="E17" s="13">
        <v>5.0</v>
      </c>
      <c r="F17" s="15" t="s">
        <v>89</v>
      </c>
      <c r="G17" s="13">
        <v>485.0</v>
      </c>
      <c r="H17" s="13">
        <v>480.0</v>
      </c>
      <c r="I17" s="15" t="s">
        <v>93</v>
      </c>
      <c r="J17" s="15" t="s">
        <v>90</v>
      </c>
      <c r="K17" s="13" t="s">
        <v>91</v>
      </c>
      <c r="L17" s="16"/>
      <c r="M17" s="19"/>
      <c r="N17" s="17"/>
      <c r="O17" s="17"/>
      <c r="P17" s="17"/>
      <c r="Q17" s="17"/>
      <c r="R17" s="17"/>
      <c r="S17" s="17"/>
      <c r="T17" s="17"/>
      <c r="U17" s="17"/>
      <c r="V17" s="17"/>
    </row>
    <row r="18" ht="15.75" customHeight="1">
      <c r="A18" s="13" t="s">
        <v>94</v>
      </c>
      <c r="B18" s="13" t="s">
        <v>95</v>
      </c>
      <c r="C18" s="13">
        <v>6.0</v>
      </c>
      <c r="D18" s="25" t="s">
        <v>96</v>
      </c>
      <c r="E18" s="13" t="s">
        <v>97</v>
      </c>
      <c r="F18" s="15" t="s">
        <v>98</v>
      </c>
      <c r="G18" s="13" t="s">
        <v>99</v>
      </c>
      <c r="H18" s="13">
        <v>2247.0</v>
      </c>
      <c r="I18" s="15" t="s">
        <v>100</v>
      </c>
      <c r="J18" s="15" t="s">
        <v>76</v>
      </c>
      <c r="K18" s="16"/>
      <c r="L18" s="16"/>
      <c r="M18" s="17"/>
      <c r="N18" s="17"/>
      <c r="O18" s="17"/>
      <c r="P18" s="17"/>
      <c r="Q18" s="17"/>
      <c r="R18" s="17"/>
      <c r="S18" s="17"/>
      <c r="T18" s="17"/>
      <c r="U18" s="17"/>
      <c r="V18" s="17"/>
    </row>
    <row r="19" ht="15.75" customHeight="1">
      <c r="A19" s="13">
        <v>47.0</v>
      </c>
      <c r="B19" s="13" t="s">
        <v>79</v>
      </c>
      <c r="C19" s="13">
        <v>6.0</v>
      </c>
      <c r="D19" s="20" t="s">
        <v>101</v>
      </c>
      <c r="E19" s="13">
        <v>6.0</v>
      </c>
      <c r="F19" s="15" t="s">
        <v>102</v>
      </c>
      <c r="G19" s="13">
        <v>706.0</v>
      </c>
      <c r="H19" s="13" t="s">
        <v>103</v>
      </c>
      <c r="I19" s="15" t="s">
        <v>104</v>
      </c>
      <c r="J19" s="15" t="s">
        <v>105</v>
      </c>
      <c r="K19" s="16"/>
      <c r="L19" s="16"/>
      <c r="M19" s="15" t="s">
        <v>106</v>
      </c>
      <c r="N19" s="17"/>
      <c r="O19" s="17"/>
      <c r="P19" s="17"/>
      <c r="Q19" s="17"/>
      <c r="R19" s="17"/>
      <c r="S19" s="17"/>
      <c r="T19" s="17"/>
      <c r="U19" s="17"/>
      <c r="V19" s="17"/>
    </row>
    <row r="20" ht="15.75" customHeight="1">
      <c r="A20" s="13">
        <v>126.0</v>
      </c>
      <c r="B20" s="13" t="s">
        <v>79</v>
      </c>
      <c r="C20" s="26">
        <v>7.0</v>
      </c>
      <c r="D20" s="27" t="s">
        <v>107</v>
      </c>
      <c r="E20" s="13">
        <v>7.0</v>
      </c>
      <c r="F20" s="15" t="s">
        <v>75</v>
      </c>
      <c r="G20" s="13" t="s">
        <v>74</v>
      </c>
      <c r="H20" s="13" t="s">
        <v>108</v>
      </c>
      <c r="I20" s="15" t="s">
        <v>109</v>
      </c>
      <c r="J20" s="15" t="s">
        <v>76</v>
      </c>
      <c r="K20" s="13" t="s">
        <v>77</v>
      </c>
      <c r="L20" s="16"/>
      <c r="M20" s="17"/>
      <c r="N20" s="17"/>
      <c r="O20" s="17"/>
      <c r="P20" s="17"/>
      <c r="Q20" s="17"/>
      <c r="R20" s="17"/>
      <c r="S20" s="17"/>
      <c r="T20" s="17"/>
      <c r="U20" s="17"/>
      <c r="V20" s="17"/>
    </row>
    <row r="21" ht="15.75" customHeight="1">
      <c r="A21" s="13">
        <v>89.0</v>
      </c>
      <c r="B21" s="13" t="s">
        <v>110</v>
      </c>
      <c r="C21" s="13">
        <v>8.0</v>
      </c>
      <c r="D21" s="15" t="s">
        <v>111</v>
      </c>
      <c r="E21" s="13">
        <v>8.0</v>
      </c>
      <c r="F21" s="15" t="s">
        <v>112</v>
      </c>
      <c r="G21" s="13" t="s">
        <v>113</v>
      </c>
      <c r="H21" s="13">
        <v>323.0</v>
      </c>
      <c r="I21" s="15" t="s">
        <v>114</v>
      </c>
      <c r="J21" s="15" t="s">
        <v>115</v>
      </c>
      <c r="K21" s="13" t="s">
        <v>116</v>
      </c>
      <c r="L21" s="16"/>
      <c r="M21" s="28" t="s">
        <v>117</v>
      </c>
      <c r="N21" s="17"/>
      <c r="O21" s="17"/>
      <c r="P21" s="17"/>
      <c r="Q21" s="17"/>
      <c r="R21" s="17"/>
      <c r="S21" s="17"/>
      <c r="T21" s="17"/>
      <c r="U21" s="17"/>
      <c r="V21" s="17"/>
    </row>
    <row r="22" ht="15.75" customHeight="1">
      <c r="A22" s="13" t="s">
        <v>118</v>
      </c>
      <c r="B22" s="13" t="s">
        <v>79</v>
      </c>
      <c r="C22" s="13">
        <v>8.0</v>
      </c>
      <c r="D22" s="20" t="s">
        <v>119</v>
      </c>
      <c r="E22" s="13">
        <v>8.0</v>
      </c>
      <c r="F22" s="15" t="s">
        <v>120</v>
      </c>
      <c r="G22" s="13" t="s">
        <v>121</v>
      </c>
      <c r="H22" s="13" t="s">
        <v>122</v>
      </c>
      <c r="I22" s="15" t="s">
        <v>123</v>
      </c>
      <c r="J22" s="15" t="s">
        <v>124</v>
      </c>
      <c r="K22" s="16"/>
      <c r="L22" s="16"/>
      <c r="M22" s="17"/>
      <c r="N22" s="17"/>
      <c r="O22" s="17"/>
      <c r="P22" s="17"/>
      <c r="Q22" s="17"/>
      <c r="R22" s="17"/>
      <c r="S22" s="17"/>
      <c r="T22" s="17"/>
      <c r="U22" s="17"/>
      <c r="V22" s="17"/>
    </row>
    <row r="23" ht="15.75" customHeight="1">
      <c r="A23" s="13">
        <v>165.0</v>
      </c>
      <c r="B23" s="13" t="s">
        <v>110</v>
      </c>
      <c r="C23" s="13">
        <v>9.0</v>
      </c>
      <c r="D23" s="23" t="s">
        <v>125</v>
      </c>
      <c r="E23" s="13" t="s">
        <v>126</v>
      </c>
      <c r="F23" s="15" t="s">
        <v>127</v>
      </c>
      <c r="G23" s="13">
        <v>445.0</v>
      </c>
      <c r="H23" s="13">
        <v>454.0</v>
      </c>
      <c r="I23" s="15" t="s">
        <v>128</v>
      </c>
      <c r="J23" s="15" t="s">
        <v>129</v>
      </c>
      <c r="K23" s="16"/>
      <c r="L23" s="16"/>
      <c r="M23" s="17"/>
      <c r="N23" s="17"/>
      <c r="O23" s="17"/>
      <c r="P23" s="17"/>
      <c r="Q23" s="17"/>
      <c r="R23" s="17"/>
      <c r="S23" s="17"/>
      <c r="T23" s="17"/>
      <c r="U23" s="17"/>
      <c r="V23" s="17"/>
    </row>
    <row r="24" ht="15.75" customHeight="1">
      <c r="A24" s="13">
        <v>320.0</v>
      </c>
      <c r="B24" s="13" t="s">
        <v>79</v>
      </c>
      <c r="C24" s="13">
        <v>10.0</v>
      </c>
      <c r="D24" s="20" t="s">
        <v>130</v>
      </c>
      <c r="E24" s="13">
        <v>10.0</v>
      </c>
      <c r="F24" s="15" t="s">
        <v>88</v>
      </c>
      <c r="G24" s="13">
        <v>490.0</v>
      </c>
      <c r="H24" s="13">
        <v>480.0</v>
      </c>
      <c r="I24" s="15" t="s">
        <v>93</v>
      </c>
      <c r="J24" s="23" t="s">
        <v>131</v>
      </c>
      <c r="K24" s="13" t="s">
        <v>91</v>
      </c>
      <c r="L24" s="16"/>
      <c r="M24" s="15" t="s">
        <v>92</v>
      </c>
      <c r="N24" s="17"/>
      <c r="O24" s="17"/>
      <c r="P24" s="17"/>
      <c r="Q24" s="17"/>
      <c r="R24" s="17"/>
      <c r="S24" s="17"/>
      <c r="T24" s="17"/>
      <c r="U24" s="17"/>
      <c r="V24" s="17"/>
    </row>
    <row r="25" ht="15.75" customHeight="1">
      <c r="A25" s="13">
        <v>289.0</v>
      </c>
      <c r="B25" s="13" t="s">
        <v>79</v>
      </c>
      <c r="C25" s="24">
        <v>10.0</v>
      </c>
      <c r="D25" s="18" t="s">
        <v>132</v>
      </c>
      <c r="E25" s="13">
        <v>10.0</v>
      </c>
      <c r="F25" s="15" t="s">
        <v>133</v>
      </c>
      <c r="G25" s="13">
        <v>1193.0</v>
      </c>
      <c r="H25" s="13">
        <v>1183.0</v>
      </c>
      <c r="I25" s="15" t="s">
        <v>134</v>
      </c>
      <c r="J25" s="15" t="s">
        <v>135</v>
      </c>
      <c r="K25" s="16"/>
      <c r="L25" s="16"/>
      <c r="M25" s="17"/>
      <c r="N25" s="17"/>
      <c r="O25" s="17"/>
      <c r="P25" s="17"/>
      <c r="Q25" s="17"/>
      <c r="R25" s="17"/>
      <c r="S25" s="17"/>
      <c r="T25" s="17"/>
      <c r="U25" s="17"/>
      <c r="V25" s="17"/>
    </row>
    <row r="26" ht="15.75" customHeight="1">
      <c r="A26" s="13">
        <v>304.0</v>
      </c>
      <c r="B26" s="22" t="s">
        <v>79</v>
      </c>
      <c r="C26" s="13">
        <v>11.0</v>
      </c>
      <c r="D26" s="20" t="s">
        <v>136</v>
      </c>
      <c r="E26" s="13">
        <v>11.0</v>
      </c>
      <c r="F26" s="15" t="s">
        <v>137</v>
      </c>
      <c r="G26" s="13">
        <v>323.0</v>
      </c>
      <c r="H26" s="13">
        <v>312.0</v>
      </c>
      <c r="I26" s="15" t="s">
        <v>138</v>
      </c>
      <c r="J26" s="15" t="s">
        <v>139</v>
      </c>
      <c r="K26" s="13" t="s">
        <v>77</v>
      </c>
      <c r="L26" s="16"/>
      <c r="M26" s="28" t="s">
        <v>140</v>
      </c>
      <c r="N26" s="17"/>
      <c r="O26" s="17"/>
      <c r="P26" s="17"/>
      <c r="Q26" s="17"/>
      <c r="R26" s="17"/>
      <c r="S26" s="17"/>
      <c r="T26" s="17"/>
      <c r="U26" s="17"/>
      <c r="V26" s="17"/>
    </row>
    <row r="27" ht="15.75" customHeight="1">
      <c r="A27" s="13">
        <v>150.0</v>
      </c>
      <c r="B27" s="13" t="s">
        <v>110</v>
      </c>
      <c r="C27" s="13">
        <v>11.0</v>
      </c>
      <c r="D27" s="23" t="s">
        <v>141</v>
      </c>
      <c r="E27" s="13">
        <v>11.0</v>
      </c>
      <c r="F27" s="15" t="s">
        <v>142</v>
      </c>
      <c r="G27" s="13">
        <v>1074.0</v>
      </c>
      <c r="H27" s="13">
        <v>1063.0</v>
      </c>
      <c r="I27" s="15" t="s">
        <v>143</v>
      </c>
      <c r="J27" s="15" t="s">
        <v>144</v>
      </c>
      <c r="K27" s="13" t="s">
        <v>116</v>
      </c>
      <c r="L27" s="16"/>
      <c r="M27" s="29" t="s">
        <v>145</v>
      </c>
      <c r="N27" s="28" t="s">
        <v>146</v>
      </c>
      <c r="O27" s="17"/>
      <c r="P27" s="17"/>
      <c r="Q27" s="17"/>
      <c r="R27" s="17"/>
      <c r="S27" s="17"/>
      <c r="T27" s="17"/>
      <c r="U27" s="17"/>
      <c r="V27" s="17"/>
    </row>
    <row r="28" ht="15.75" customHeight="1">
      <c r="A28" s="13">
        <v>156.0</v>
      </c>
      <c r="B28" s="13" t="s">
        <v>95</v>
      </c>
      <c r="C28" s="13">
        <v>12.0</v>
      </c>
      <c r="D28" s="15" t="s">
        <v>147</v>
      </c>
      <c r="E28" s="13" t="s">
        <v>148</v>
      </c>
      <c r="F28" s="15" t="s">
        <v>149</v>
      </c>
      <c r="G28" s="13">
        <v>2035.0</v>
      </c>
      <c r="H28" s="13">
        <v>2023.0</v>
      </c>
      <c r="I28" s="15" t="s">
        <v>150</v>
      </c>
      <c r="J28" s="15" t="s">
        <v>151</v>
      </c>
      <c r="K28" s="13" t="s">
        <v>152</v>
      </c>
      <c r="L28" s="16"/>
      <c r="M28" s="28" t="s">
        <v>153</v>
      </c>
      <c r="N28" s="17"/>
      <c r="O28" s="17"/>
      <c r="P28" s="17"/>
      <c r="Q28" s="17"/>
      <c r="R28" s="17"/>
      <c r="S28" s="17"/>
      <c r="T28" s="17"/>
      <c r="U28" s="17"/>
      <c r="V28" s="17"/>
    </row>
    <row r="29" ht="15.75" customHeight="1">
      <c r="A29" s="13">
        <v>158.0</v>
      </c>
      <c r="B29" s="13" t="s">
        <v>95</v>
      </c>
      <c r="C29" s="13">
        <v>12.0</v>
      </c>
      <c r="D29" s="20" t="s">
        <v>154</v>
      </c>
      <c r="E29" s="13" t="s">
        <v>155</v>
      </c>
      <c r="F29" s="15" t="s">
        <v>156</v>
      </c>
      <c r="G29" s="13">
        <v>1043.0</v>
      </c>
      <c r="H29" s="13">
        <v>1055.0</v>
      </c>
      <c r="I29" s="15" t="s">
        <v>157</v>
      </c>
      <c r="J29" s="15" t="s">
        <v>151</v>
      </c>
      <c r="K29" s="13" t="s">
        <v>152</v>
      </c>
      <c r="L29" s="16"/>
      <c r="M29" s="17"/>
      <c r="N29" s="17"/>
      <c r="O29" s="17"/>
      <c r="P29" s="17"/>
      <c r="Q29" s="17"/>
      <c r="R29" s="17"/>
      <c r="S29" s="17"/>
      <c r="T29" s="17"/>
      <c r="U29" s="17"/>
      <c r="V29" s="17"/>
    </row>
    <row r="30" ht="15.75" customHeight="1">
      <c r="A30" s="13">
        <v>191.0</v>
      </c>
      <c r="B30" s="13" t="s">
        <v>79</v>
      </c>
      <c r="C30" s="13">
        <v>13.0</v>
      </c>
      <c r="D30" s="15" t="s">
        <v>158</v>
      </c>
      <c r="E30" s="13" t="s">
        <v>159</v>
      </c>
      <c r="F30" s="15" t="s">
        <v>160</v>
      </c>
      <c r="G30" s="13">
        <v>536.0</v>
      </c>
      <c r="H30" s="13">
        <v>523.0</v>
      </c>
      <c r="I30" s="15" t="s">
        <v>161</v>
      </c>
      <c r="J30" s="15" t="s">
        <v>162</v>
      </c>
      <c r="K30" s="13" t="s">
        <v>163</v>
      </c>
      <c r="L30" s="16"/>
      <c r="M30" s="15" t="s">
        <v>164</v>
      </c>
      <c r="N30" s="17"/>
      <c r="O30" s="17"/>
      <c r="P30" s="17"/>
      <c r="Q30" s="17"/>
      <c r="R30" s="17"/>
      <c r="S30" s="17"/>
      <c r="T30" s="17"/>
      <c r="U30" s="17"/>
      <c r="V30" s="17"/>
    </row>
    <row r="31" ht="15.75" customHeight="1">
      <c r="A31" s="13" t="s">
        <v>165</v>
      </c>
      <c r="B31" s="13" t="s">
        <v>79</v>
      </c>
      <c r="C31" s="24">
        <v>14.0</v>
      </c>
      <c r="D31" s="18" t="s">
        <v>166</v>
      </c>
      <c r="E31" s="13" t="s">
        <v>167</v>
      </c>
      <c r="F31" s="15" t="s">
        <v>168</v>
      </c>
      <c r="G31" s="13">
        <v>1968.0</v>
      </c>
      <c r="H31" s="13">
        <v>1954.0</v>
      </c>
      <c r="I31" s="15" t="s">
        <v>169</v>
      </c>
      <c r="J31" s="15" t="s">
        <v>170</v>
      </c>
      <c r="K31" s="16"/>
      <c r="L31" s="16"/>
      <c r="M31" s="17"/>
      <c r="N31" s="17"/>
      <c r="O31" s="17"/>
      <c r="P31" s="17"/>
      <c r="Q31" s="17"/>
      <c r="R31" s="17"/>
      <c r="S31" s="17"/>
      <c r="T31" s="17"/>
      <c r="U31" s="17"/>
      <c r="V31" s="17"/>
    </row>
    <row r="32" ht="15.75" customHeight="1">
      <c r="A32" s="13">
        <v>209.0</v>
      </c>
      <c r="B32" s="13" t="s">
        <v>79</v>
      </c>
      <c r="C32" s="30">
        <v>18.0</v>
      </c>
      <c r="D32" s="31" t="s">
        <v>171</v>
      </c>
      <c r="E32" s="22" t="s">
        <v>172</v>
      </c>
      <c r="F32" s="15" t="s">
        <v>173</v>
      </c>
      <c r="G32" s="13">
        <v>568.0</v>
      </c>
      <c r="H32" s="13">
        <v>586.0</v>
      </c>
      <c r="I32" s="15" t="s">
        <v>174</v>
      </c>
      <c r="J32" s="15" t="s">
        <v>175</v>
      </c>
      <c r="K32" s="16"/>
      <c r="L32" s="16"/>
      <c r="M32" s="17"/>
      <c r="N32" s="17"/>
      <c r="O32" s="17"/>
      <c r="P32" s="17"/>
      <c r="Q32" s="17"/>
      <c r="R32" s="17"/>
      <c r="S32" s="17"/>
      <c r="T32" s="17"/>
      <c r="U32" s="17"/>
      <c r="V32" s="17"/>
    </row>
    <row r="33" ht="15.75" customHeight="1">
      <c r="A33" s="13">
        <v>313.0</v>
      </c>
      <c r="B33" s="13" t="s">
        <v>110</v>
      </c>
      <c r="C33" s="13">
        <v>19.0</v>
      </c>
      <c r="D33" s="20" t="s">
        <v>176</v>
      </c>
      <c r="E33" s="13">
        <v>19.0</v>
      </c>
      <c r="F33" s="15" t="s">
        <v>177</v>
      </c>
      <c r="G33" s="13">
        <v>423.0</v>
      </c>
      <c r="H33" s="13">
        <v>404.0</v>
      </c>
      <c r="I33" s="15" t="s">
        <v>178</v>
      </c>
      <c r="J33" s="15" t="s">
        <v>179</v>
      </c>
      <c r="K33" s="16"/>
      <c r="L33" s="16"/>
      <c r="M33" s="17"/>
      <c r="N33" s="17"/>
      <c r="O33" s="17"/>
      <c r="P33" s="17"/>
      <c r="Q33" s="17"/>
      <c r="R33" s="17"/>
      <c r="S33" s="17"/>
      <c r="T33" s="17"/>
      <c r="U33" s="17"/>
      <c r="V33" s="17"/>
    </row>
    <row r="34" ht="15.75" customHeight="1">
      <c r="A34" s="13">
        <v>151.0</v>
      </c>
      <c r="B34" s="13" t="s">
        <v>110</v>
      </c>
      <c r="C34" s="13">
        <v>19.0</v>
      </c>
      <c r="D34" s="32" t="s">
        <v>180</v>
      </c>
      <c r="E34" s="13">
        <v>19.0</v>
      </c>
      <c r="F34" s="15" t="s">
        <v>181</v>
      </c>
      <c r="G34" s="13">
        <v>1081.0</v>
      </c>
      <c r="H34" s="13">
        <v>1063.0</v>
      </c>
      <c r="I34" s="23" t="s">
        <v>182</v>
      </c>
      <c r="J34" s="15" t="s">
        <v>183</v>
      </c>
      <c r="K34" s="13" t="s">
        <v>116</v>
      </c>
      <c r="L34" s="16"/>
      <c r="M34" s="29" t="s">
        <v>145</v>
      </c>
      <c r="N34" s="28" t="s">
        <v>146</v>
      </c>
      <c r="O34" s="33" t="s">
        <v>184</v>
      </c>
      <c r="P34" s="17"/>
      <c r="Q34" s="17"/>
      <c r="R34" s="17"/>
      <c r="S34" s="17"/>
      <c r="T34" s="17"/>
      <c r="U34" s="17"/>
      <c r="V34" s="17"/>
    </row>
    <row r="35" ht="15.75" customHeight="1">
      <c r="A35" s="13">
        <v>147.0</v>
      </c>
      <c r="B35" s="22" t="s">
        <v>23</v>
      </c>
      <c r="C35" s="34">
        <v>21.0</v>
      </c>
      <c r="D35" s="35" t="s">
        <v>185</v>
      </c>
      <c r="E35" s="13">
        <v>21.0</v>
      </c>
      <c r="F35" s="15" t="s">
        <v>186</v>
      </c>
      <c r="G35" s="13">
        <v>992.0</v>
      </c>
      <c r="H35" s="13">
        <v>971.0</v>
      </c>
      <c r="I35" s="23" t="s">
        <v>187</v>
      </c>
      <c r="J35" s="17"/>
      <c r="K35" s="16"/>
      <c r="L35" s="16"/>
      <c r="M35" s="17"/>
      <c r="N35" s="17"/>
      <c r="O35" s="17"/>
      <c r="P35" s="17"/>
      <c r="Q35" s="17"/>
      <c r="R35" s="17"/>
      <c r="S35" s="17"/>
      <c r="T35" s="17"/>
      <c r="U35" s="17"/>
      <c r="V35" s="17"/>
    </row>
    <row r="36" ht="15.75" customHeight="1">
      <c r="A36" s="13">
        <v>127.0</v>
      </c>
      <c r="B36" s="13" t="s">
        <v>79</v>
      </c>
      <c r="C36" s="13">
        <v>22.0</v>
      </c>
      <c r="D36" s="20" t="s">
        <v>188</v>
      </c>
      <c r="E36" s="22" t="s">
        <v>189</v>
      </c>
      <c r="F36" s="15" t="s">
        <v>190</v>
      </c>
      <c r="G36" s="13">
        <v>1737.0</v>
      </c>
      <c r="H36" s="13">
        <v>1715.0</v>
      </c>
      <c r="I36" s="23" t="s">
        <v>191</v>
      </c>
      <c r="J36" s="15" t="s">
        <v>192</v>
      </c>
      <c r="K36" s="16"/>
      <c r="L36" s="16"/>
      <c r="M36" s="17"/>
      <c r="N36" s="17"/>
      <c r="O36" s="17"/>
      <c r="P36" s="17"/>
      <c r="Q36" s="17"/>
      <c r="R36" s="17"/>
      <c r="S36" s="17"/>
      <c r="T36" s="17"/>
      <c r="U36" s="17"/>
      <c r="V36" s="17"/>
    </row>
    <row r="37" ht="15.75" customHeight="1">
      <c r="A37" s="13">
        <v>323.0</v>
      </c>
      <c r="B37" s="13" t="s">
        <v>79</v>
      </c>
      <c r="C37" s="13">
        <v>23.0</v>
      </c>
      <c r="D37" s="20" t="s">
        <v>87</v>
      </c>
      <c r="E37" s="13">
        <v>23.0</v>
      </c>
      <c r="F37" s="15" t="s">
        <v>193</v>
      </c>
      <c r="G37" s="13">
        <v>431.0</v>
      </c>
      <c r="H37" s="13">
        <v>454.0</v>
      </c>
      <c r="I37" s="15" t="s">
        <v>194</v>
      </c>
      <c r="J37" s="15" t="s">
        <v>195</v>
      </c>
      <c r="K37" s="13" t="s">
        <v>91</v>
      </c>
      <c r="L37" s="16"/>
      <c r="M37" s="19"/>
      <c r="N37" s="17"/>
      <c r="O37" s="17"/>
      <c r="P37" s="17"/>
      <c r="Q37" s="17"/>
      <c r="R37" s="17"/>
      <c r="S37" s="17"/>
      <c r="T37" s="17"/>
      <c r="U37" s="17"/>
      <c r="V37" s="17"/>
    </row>
    <row r="38" ht="15.75" customHeight="1">
      <c r="A38" s="13">
        <v>315.0</v>
      </c>
      <c r="B38" s="13" t="s">
        <v>79</v>
      </c>
      <c r="C38" s="13">
        <v>23.0</v>
      </c>
      <c r="D38" s="20" t="s">
        <v>196</v>
      </c>
      <c r="E38" s="22" t="s">
        <v>197</v>
      </c>
      <c r="F38" s="15" t="s">
        <v>193</v>
      </c>
      <c r="G38" s="13">
        <v>431.0</v>
      </c>
      <c r="H38" s="13">
        <v>408.0</v>
      </c>
      <c r="I38" s="15" t="s">
        <v>198</v>
      </c>
      <c r="J38" s="15" t="s">
        <v>199</v>
      </c>
      <c r="K38" s="13" t="s">
        <v>91</v>
      </c>
      <c r="L38" s="16"/>
      <c r="M38" s="15" t="s">
        <v>200</v>
      </c>
      <c r="N38" s="17"/>
      <c r="O38" s="17"/>
      <c r="P38" s="17"/>
      <c r="Q38" s="17"/>
      <c r="R38" s="17"/>
      <c r="S38" s="17"/>
      <c r="T38" s="17"/>
      <c r="U38" s="17"/>
      <c r="V38" s="17"/>
    </row>
    <row r="39" ht="15.75" customHeight="1">
      <c r="A39" s="13">
        <v>276.0</v>
      </c>
      <c r="B39" s="13" t="s">
        <v>79</v>
      </c>
      <c r="C39" s="13">
        <v>23.0</v>
      </c>
      <c r="D39" s="15" t="s">
        <v>201</v>
      </c>
      <c r="E39" s="13" t="s">
        <v>202</v>
      </c>
      <c r="F39" s="15" t="s">
        <v>203</v>
      </c>
      <c r="G39" s="13">
        <v>776.0</v>
      </c>
      <c r="H39" s="13">
        <v>753.0</v>
      </c>
      <c r="I39" s="15" t="s">
        <v>204</v>
      </c>
      <c r="J39" s="15" t="s">
        <v>205</v>
      </c>
      <c r="K39" s="16"/>
      <c r="L39" s="16"/>
      <c r="M39" s="17"/>
      <c r="N39" s="17"/>
      <c r="O39" s="17"/>
      <c r="P39" s="17"/>
      <c r="Q39" s="17"/>
      <c r="R39" s="17"/>
      <c r="S39" s="17"/>
      <c r="T39" s="17"/>
      <c r="U39" s="17"/>
      <c r="V39" s="17"/>
    </row>
    <row r="40" ht="15.75" customHeight="1">
      <c r="A40" s="5">
        <v>169.0</v>
      </c>
      <c r="B40" s="8" t="s">
        <v>79</v>
      </c>
      <c r="C40" s="8">
        <v>24.0</v>
      </c>
      <c r="D40" s="12" t="s">
        <v>206</v>
      </c>
      <c r="E40" s="8" t="s">
        <v>207</v>
      </c>
      <c r="F40" s="36" t="s">
        <v>208</v>
      </c>
      <c r="G40" s="8">
        <v>1183.0</v>
      </c>
      <c r="H40" s="8">
        <v>1207.0</v>
      </c>
      <c r="I40" s="36" t="s">
        <v>209</v>
      </c>
      <c r="J40" s="36" t="s">
        <v>210</v>
      </c>
      <c r="K40" s="9"/>
      <c r="L40" s="9"/>
      <c r="M40" s="10"/>
      <c r="N40" s="10"/>
      <c r="O40" s="10"/>
      <c r="P40" s="10"/>
      <c r="Q40" s="10"/>
      <c r="R40" s="10"/>
      <c r="S40" s="10"/>
      <c r="T40" s="10"/>
      <c r="U40" s="10"/>
      <c r="V40" s="10"/>
      <c r="W40" s="11"/>
      <c r="X40" s="11"/>
      <c r="Y40" s="11"/>
      <c r="Z40" s="11"/>
    </row>
    <row r="41" ht="15.75" customHeight="1">
      <c r="A41" s="13">
        <v>256.0</v>
      </c>
      <c r="B41" s="13" t="s">
        <v>21</v>
      </c>
      <c r="C41" s="22">
        <v>25.0</v>
      </c>
      <c r="D41" s="20" t="s">
        <v>211</v>
      </c>
      <c r="E41" s="22" t="s">
        <v>212</v>
      </c>
      <c r="F41" s="23" t="s">
        <v>213</v>
      </c>
      <c r="G41" s="22">
        <v>2155.0</v>
      </c>
      <c r="H41" s="22" t="s">
        <v>214</v>
      </c>
      <c r="I41" s="15" t="s">
        <v>215</v>
      </c>
      <c r="J41" s="37" t="s">
        <v>216</v>
      </c>
      <c r="K41" s="38" t="s">
        <v>217</v>
      </c>
      <c r="L41" s="16"/>
      <c r="M41" s="15" t="s">
        <v>218</v>
      </c>
      <c r="N41" s="17"/>
      <c r="O41" s="17"/>
      <c r="P41" s="17"/>
      <c r="Q41" s="17"/>
      <c r="R41" s="17"/>
      <c r="S41" s="17"/>
      <c r="T41" s="17"/>
      <c r="U41" s="17"/>
      <c r="V41" s="17"/>
    </row>
    <row r="42" ht="15.75" customHeight="1">
      <c r="A42" s="13">
        <v>110.0</v>
      </c>
      <c r="B42" s="13" t="s">
        <v>79</v>
      </c>
      <c r="C42" s="13">
        <v>27.0</v>
      </c>
      <c r="D42" s="15" t="s">
        <v>219</v>
      </c>
      <c r="E42" s="13">
        <v>27.0</v>
      </c>
      <c r="F42" s="15" t="s">
        <v>220</v>
      </c>
      <c r="G42" s="13">
        <v>2190.0</v>
      </c>
      <c r="H42" s="13">
        <v>2163.0</v>
      </c>
      <c r="I42" s="15" t="s">
        <v>221</v>
      </c>
      <c r="J42" s="15" t="s">
        <v>222</v>
      </c>
      <c r="K42" s="13" t="s">
        <v>116</v>
      </c>
      <c r="L42" s="16"/>
      <c r="M42" s="17"/>
      <c r="N42" s="17"/>
      <c r="O42" s="17"/>
      <c r="P42" s="17"/>
      <c r="Q42" s="17"/>
      <c r="R42" s="17"/>
      <c r="S42" s="17"/>
      <c r="T42" s="17"/>
      <c r="U42" s="17"/>
      <c r="V42" s="17"/>
    </row>
    <row r="43" ht="15.75" customHeight="1">
      <c r="A43" s="13" t="s">
        <v>223</v>
      </c>
      <c r="B43" s="13" t="s">
        <v>79</v>
      </c>
      <c r="C43" s="24">
        <v>28.0</v>
      </c>
      <c r="D43" s="18" t="s">
        <v>83</v>
      </c>
      <c r="E43" s="13">
        <v>28.0</v>
      </c>
      <c r="F43" s="15" t="s">
        <v>224</v>
      </c>
      <c r="G43" s="13">
        <v>2277.0</v>
      </c>
      <c r="H43" s="13">
        <v>2249.0</v>
      </c>
      <c r="I43" s="15" t="s">
        <v>225</v>
      </c>
      <c r="J43" s="17"/>
      <c r="K43" s="16"/>
      <c r="L43" s="16"/>
      <c r="M43" s="17"/>
      <c r="N43" s="17"/>
      <c r="O43" s="17"/>
      <c r="P43" s="17"/>
      <c r="Q43" s="17"/>
      <c r="R43" s="17"/>
      <c r="S43" s="17"/>
      <c r="T43" s="17"/>
      <c r="U43" s="17"/>
      <c r="V43" s="17"/>
    </row>
    <row r="44" ht="15.75" customHeight="1">
      <c r="A44" s="13" t="s">
        <v>226</v>
      </c>
      <c r="B44" s="13" t="s">
        <v>79</v>
      </c>
      <c r="C44" s="13">
        <v>28.0</v>
      </c>
      <c r="D44" s="20" t="s">
        <v>227</v>
      </c>
      <c r="E44" s="39">
        <v>28.0</v>
      </c>
      <c r="F44" s="23" t="s">
        <v>228</v>
      </c>
      <c r="G44" s="13">
        <v>2191.0</v>
      </c>
      <c r="H44" s="13">
        <v>2163.0</v>
      </c>
      <c r="I44" s="23" t="s">
        <v>229</v>
      </c>
      <c r="J44" s="23" t="s">
        <v>230</v>
      </c>
      <c r="K44" s="13" t="s">
        <v>116</v>
      </c>
      <c r="L44" s="16"/>
      <c r="M44" s="17"/>
      <c r="N44" s="17"/>
      <c r="O44" s="17"/>
      <c r="P44" s="17"/>
      <c r="Q44" s="17"/>
      <c r="R44" s="17"/>
      <c r="S44" s="17"/>
      <c r="T44" s="17"/>
      <c r="U44" s="17"/>
      <c r="V44" s="17"/>
    </row>
    <row r="45" ht="15.75" customHeight="1">
      <c r="A45" s="13">
        <v>270.0</v>
      </c>
      <c r="B45" s="13" t="s">
        <v>79</v>
      </c>
      <c r="C45" s="13">
        <v>29.0</v>
      </c>
      <c r="D45" s="20" t="s">
        <v>231</v>
      </c>
      <c r="E45" s="13">
        <v>29.0</v>
      </c>
      <c r="F45" s="15" t="s">
        <v>232</v>
      </c>
      <c r="G45" s="40">
        <v>1737.0</v>
      </c>
      <c r="H45" s="40">
        <v>1708.0</v>
      </c>
      <c r="I45" s="23" t="s">
        <v>233</v>
      </c>
      <c r="J45" s="19"/>
      <c r="K45" s="16"/>
      <c r="L45" s="16"/>
      <c r="M45" s="17"/>
      <c r="N45" s="17"/>
      <c r="O45" s="17"/>
      <c r="P45" s="17"/>
      <c r="Q45" s="17"/>
      <c r="R45" s="17"/>
      <c r="S45" s="17"/>
      <c r="T45" s="17"/>
      <c r="U45" s="17"/>
      <c r="V45" s="17"/>
    </row>
    <row r="46" ht="15.75" customHeight="1">
      <c r="A46" s="13">
        <v>50.0</v>
      </c>
      <c r="B46" s="13" t="s">
        <v>110</v>
      </c>
      <c r="C46" s="13">
        <v>30.0</v>
      </c>
      <c r="D46" s="23" t="s">
        <v>234</v>
      </c>
      <c r="E46" s="13">
        <v>30.0</v>
      </c>
      <c r="F46" s="15" t="s">
        <v>235</v>
      </c>
      <c r="G46" s="13">
        <v>2006.0</v>
      </c>
      <c r="H46" s="13">
        <v>2036.0</v>
      </c>
      <c r="I46" s="15" t="s">
        <v>236</v>
      </c>
      <c r="J46" s="15" t="s">
        <v>237</v>
      </c>
      <c r="K46" s="13" t="s">
        <v>238</v>
      </c>
      <c r="L46" s="16"/>
      <c r="M46" s="17"/>
      <c r="N46" s="28" t="s">
        <v>153</v>
      </c>
      <c r="O46" s="17"/>
      <c r="P46" s="17"/>
      <c r="Q46" s="17"/>
      <c r="R46" s="17"/>
      <c r="S46" s="17"/>
      <c r="T46" s="17"/>
      <c r="U46" s="17"/>
      <c r="V46" s="17"/>
    </row>
    <row r="47" ht="15.75" customHeight="1">
      <c r="A47" s="13" t="s">
        <v>239</v>
      </c>
      <c r="B47" s="13" t="s">
        <v>79</v>
      </c>
      <c r="C47" s="24">
        <v>30.0</v>
      </c>
      <c r="D47" s="18" t="s">
        <v>240</v>
      </c>
      <c r="E47" s="13" t="s">
        <v>241</v>
      </c>
      <c r="F47" s="15" t="s">
        <v>242</v>
      </c>
      <c r="G47" s="13">
        <v>2277.0</v>
      </c>
      <c r="H47" s="13">
        <v>2246.0</v>
      </c>
      <c r="I47" s="15" t="s">
        <v>86</v>
      </c>
      <c r="J47" s="17"/>
      <c r="K47" s="16"/>
      <c r="L47" s="16"/>
      <c r="M47" s="17"/>
      <c r="N47" s="17"/>
      <c r="O47" s="17"/>
      <c r="P47" s="17"/>
      <c r="Q47" s="17"/>
      <c r="R47" s="17"/>
      <c r="S47" s="17"/>
      <c r="T47" s="17"/>
      <c r="U47" s="17"/>
      <c r="V47" s="17"/>
    </row>
    <row r="48" ht="15.75" customHeight="1">
      <c r="A48" s="13">
        <v>131.0</v>
      </c>
      <c r="B48" s="13" t="s">
        <v>79</v>
      </c>
      <c r="C48" s="30">
        <v>30.0</v>
      </c>
      <c r="D48" s="31" t="s">
        <v>243</v>
      </c>
      <c r="E48" s="13">
        <v>30.0</v>
      </c>
      <c r="F48" s="15" t="s">
        <v>244</v>
      </c>
      <c r="G48" s="13" t="s">
        <v>245</v>
      </c>
      <c r="H48" s="13" t="s">
        <v>108</v>
      </c>
      <c r="I48" s="15" t="s">
        <v>246</v>
      </c>
      <c r="J48" s="15" t="s">
        <v>76</v>
      </c>
      <c r="K48" s="13" t="s">
        <v>77</v>
      </c>
      <c r="L48" s="16"/>
      <c r="M48" s="28" t="s">
        <v>247</v>
      </c>
      <c r="N48" s="17"/>
      <c r="O48" s="17"/>
      <c r="P48" s="17"/>
      <c r="Q48" s="17"/>
      <c r="R48" s="17"/>
      <c r="S48" s="17"/>
      <c r="T48" s="17"/>
      <c r="U48" s="17"/>
      <c r="V48" s="17"/>
    </row>
    <row r="49" ht="15.75" customHeight="1">
      <c r="A49" s="13">
        <v>269.0</v>
      </c>
      <c r="B49" s="13" t="s">
        <v>21</v>
      </c>
      <c r="C49" s="13">
        <v>31.0</v>
      </c>
      <c r="D49" s="20" t="s">
        <v>248</v>
      </c>
      <c r="E49" s="22" t="s">
        <v>249</v>
      </c>
      <c r="F49" s="15" t="s">
        <v>250</v>
      </c>
      <c r="G49" s="13" t="s">
        <v>108</v>
      </c>
      <c r="H49" s="13" t="s">
        <v>251</v>
      </c>
      <c r="I49" s="15" t="s">
        <v>252</v>
      </c>
      <c r="J49" s="17"/>
      <c r="K49" s="16"/>
      <c r="L49" s="16"/>
      <c r="M49" s="17"/>
      <c r="N49" s="17"/>
      <c r="O49" s="17"/>
      <c r="P49" s="17"/>
      <c r="Q49" s="17"/>
      <c r="R49" s="17"/>
      <c r="S49" s="17"/>
      <c r="T49" s="17"/>
      <c r="U49" s="17"/>
      <c r="V49" s="17"/>
    </row>
    <row r="50" ht="15.75" customHeight="1">
      <c r="A50" s="13">
        <v>319.0</v>
      </c>
      <c r="B50" s="13" t="s">
        <v>79</v>
      </c>
      <c r="C50" s="13">
        <v>31.0</v>
      </c>
      <c r="D50" s="15" t="s">
        <v>253</v>
      </c>
      <c r="E50" s="13" t="s">
        <v>241</v>
      </c>
      <c r="F50" s="15" t="s">
        <v>254</v>
      </c>
      <c r="G50" s="13" t="s">
        <v>255</v>
      </c>
      <c r="H50" s="13">
        <v>529.0</v>
      </c>
      <c r="I50" s="15" t="s">
        <v>256</v>
      </c>
      <c r="J50" s="15" t="s">
        <v>257</v>
      </c>
      <c r="K50" s="13" t="s">
        <v>258</v>
      </c>
      <c r="L50" s="16"/>
      <c r="M50" s="15" t="s">
        <v>92</v>
      </c>
      <c r="N50" s="15" t="s">
        <v>259</v>
      </c>
      <c r="O50" s="17"/>
      <c r="P50" s="17"/>
      <c r="Q50" s="17"/>
      <c r="R50" s="17"/>
      <c r="S50" s="17"/>
      <c r="T50" s="17"/>
      <c r="U50" s="17"/>
      <c r="V50" s="17"/>
    </row>
    <row r="51" ht="15.75" customHeight="1">
      <c r="A51" s="13" t="s">
        <v>260</v>
      </c>
      <c r="B51" s="13" t="s">
        <v>79</v>
      </c>
      <c r="C51" s="13">
        <v>32.0</v>
      </c>
      <c r="D51" s="20" t="s">
        <v>261</v>
      </c>
      <c r="E51" s="41">
        <v>32.0</v>
      </c>
      <c r="F51" s="15" t="s">
        <v>262</v>
      </c>
      <c r="G51" s="13">
        <v>1215.0</v>
      </c>
      <c r="H51" s="13">
        <v>1183.0</v>
      </c>
      <c r="I51" s="15" t="s">
        <v>263</v>
      </c>
      <c r="J51" s="25" t="s">
        <v>264</v>
      </c>
      <c r="K51" s="16"/>
      <c r="L51" s="16"/>
      <c r="M51" s="17"/>
      <c r="N51" s="17"/>
      <c r="O51" s="17"/>
      <c r="P51" s="17"/>
      <c r="Q51" s="17"/>
      <c r="R51" s="17"/>
      <c r="S51" s="17"/>
      <c r="T51" s="17"/>
      <c r="U51" s="17"/>
      <c r="V51" s="17"/>
    </row>
    <row r="52" ht="15.75" customHeight="1">
      <c r="A52" s="13">
        <v>54.0</v>
      </c>
      <c r="B52" s="13" t="s">
        <v>110</v>
      </c>
      <c r="C52" s="24">
        <v>32.0</v>
      </c>
      <c r="D52" s="42" t="s">
        <v>265</v>
      </c>
      <c r="E52" s="13" t="s">
        <v>266</v>
      </c>
      <c r="F52" s="15" t="s">
        <v>267</v>
      </c>
      <c r="G52" s="13" t="s">
        <v>268</v>
      </c>
      <c r="H52" s="13" t="s">
        <v>269</v>
      </c>
      <c r="I52" s="15" t="s">
        <v>270</v>
      </c>
      <c r="J52" s="15" t="s">
        <v>179</v>
      </c>
      <c r="K52" s="13" t="s">
        <v>271</v>
      </c>
      <c r="L52" s="16"/>
      <c r="M52" s="15" t="s">
        <v>272</v>
      </c>
      <c r="N52" s="17"/>
      <c r="O52" s="17"/>
      <c r="P52" s="17"/>
      <c r="Q52" s="17"/>
      <c r="R52" s="17"/>
      <c r="S52" s="17"/>
      <c r="T52" s="17"/>
      <c r="U52" s="17"/>
      <c r="V52" s="17"/>
    </row>
    <row r="53" ht="15.75" customHeight="1">
      <c r="A53" s="13">
        <v>39.0</v>
      </c>
      <c r="B53" s="13" t="s">
        <v>28</v>
      </c>
      <c r="C53" s="13">
        <v>33.0</v>
      </c>
      <c r="D53" s="15" t="s">
        <v>273</v>
      </c>
      <c r="E53" s="13">
        <v>33.0</v>
      </c>
      <c r="F53" s="43" t="s">
        <v>274</v>
      </c>
      <c r="G53" s="13">
        <v>1935.0</v>
      </c>
      <c r="H53" s="13">
        <v>1968.0</v>
      </c>
      <c r="I53" s="15" t="s">
        <v>275</v>
      </c>
      <c r="J53" s="15" t="s">
        <v>276</v>
      </c>
      <c r="K53" s="13" t="s">
        <v>277</v>
      </c>
      <c r="L53" s="16"/>
      <c r="M53" s="15" t="s">
        <v>278</v>
      </c>
      <c r="N53" s="17"/>
      <c r="O53" s="17"/>
      <c r="P53" s="17"/>
      <c r="Q53" s="17"/>
      <c r="R53" s="17"/>
      <c r="S53" s="17"/>
      <c r="T53" s="17"/>
      <c r="U53" s="17"/>
      <c r="V53" s="17"/>
    </row>
    <row r="54" ht="15.75" customHeight="1">
      <c r="A54" s="13">
        <v>45.0</v>
      </c>
      <c r="B54" s="22" t="s">
        <v>23</v>
      </c>
      <c r="C54" s="34">
        <v>34.0</v>
      </c>
      <c r="D54" s="35" t="s">
        <v>279</v>
      </c>
      <c r="E54" s="22" t="s">
        <v>280</v>
      </c>
      <c r="F54" s="15" t="s">
        <v>281</v>
      </c>
      <c r="G54" s="13" t="s">
        <v>255</v>
      </c>
      <c r="H54" s="13">
        <v>525.0</v>
      </c>
      <c r="I54" s="15" t="s">
        <v>282</v>
      </c>
      <c r="J54" s="15" t="s">
        <v>283</v>
      </c>
      <c r="K54" s="13" t="s">
        <v>284</v>
      </c>
      <c r="L54" s="16"/>
      <c r="M54" s="15" t="s">
        <v>285</v>
      </c>
      <c r="N54" s="15" t="s">
        <v>286</v>
      </c>
      <c r="O54" s="15" t="s">
        <v>287</v>
      </c>
      <c r="P54" s="17"/>
      <c r="Q54" s="17"/>
      <c r="R54" s="17"/>
      <c r="S54" s="17"/>
      <c r="T54" s="17"/>
      <c r="U54" s="17"/>
      <c r="V54" s="17"/>
    </row>
    <row r="55" ht="15.75" customHeight="1">
      <c r="A55" s="13">
        <v>118.0</v>
      </c>
      <c r="B55" s="13" t="s">
        <v>110</v>
      </c>
      <c r="C55" s="24">
        <v>34.0</v>
      </c>
      <c r="D55" s="18" t="s">
        <v>288</v>
      </c>
      <c r="E55" s="13">
        <v>34.0</v>
      </c>
      <c r="F55" s="15" t="s">
        <v>289</v>
      </c>
      <c r="G55" s="13" t="s">
        <v>290</v>
      </c>
      <c r="H55" s="13">
        <v>1491.0</v>
      </c>
      <c r="I55" s="15" t="s">
        <v>291</v>
      </c>
      <c r="J55" s="15" t="s">
        <v>292</v>
      </c>
      <c r="K55" s="13" t="s">
        <v>116</v>
      </c>
      <c r="L55" s="16"/>
      <c r="M55" s="17"/>
      <c r="N55" s="17"/>
      <c r="O55" s="17"/>
      <c r="P55" s="17"/>
      <c r="Q55" s="17"/>
      <c r="R55" s="17"/>
      <c r="S55" s="17"/>
      <c r="T55" s="17"/>
      <c r="U55" s="17"/>
      <c r="V55" s="17"/>
    </row>
    <row r="56" ht="15.75" customHeight="1">
      <c r="A56" s="13" t="s">
        <v>293</v>
      </c>
      <c r="B56" s="13" t="s">
        <v>21</v>
      </c>
      <c r="C56" s="13">
        <v>34.0</v>
      </c>
      <c r="D56" s="15" t="s">
        <v>294</v>
      </c>
      <c r="E56" s="13">
        <v>34.0</v>
      </c>
      <c r="F56" s="15" t="s">
        <v>295</v>
      </c>
      <c r="G56" s="13">
        <v>1332.0</v>
      </c>
      <c r="H56" s="13">
        <v>1366.0</v>
      </c>
      <c r="I56" s="15" t="s">
        <v>296</v>
      </c>
      <c r="J56" s="15" t="s">
        <v>297</v>
      </c>
      <c r="K56" s="16"/>
      <c r="L56" s="16"/>
      <c r="M56" s="28" t="s">
        <v>298</v>
      </c>
      <c r="N56" s="17"/>
      <c r="O56" s="17"/>
      <c r="P56" s="17"/>
      <c r="Q56" s="17"/>
      <c r="R56" s="17"/>
      <c r="S56" s="17"/>
      <c r="T56" s="17"/>
      <c r="U56" s="17"/>
      <c r="V56" s="17"/>
    </row>
    <row r="57" ht="15.75" customHeight="1">
      <c r="A57" s="13" t="s">
        <v>299</v>
      </c>
      <c r="B57" s="13" t="s">
        <v>79</v>
      </c>
      <c r="C57" s="13">
        <v>37.0</v>
      </c>
      <c r="D57" s="20" t="s">
        <v>300</v>
      </c>
      <c r="E57" s="13" t="s">
        <v>301</v>
      </c>
      <c r="F57" s="15" t="s">
        <v>302</v>
      </c>
      <c r="G57" s="13">
        <v>1183.0</v>
      </c>
      <c r="H57" s="13">
        <v>1233.0</v>
      </c>
      <c r="I57" s="15" t="s">
        <v>303</v>
      </c>
      <c r="J57" s="15" t="s">
        <v>304</v>
      </c>
      <c r="K57" s="16"/>
      <c r="L57" s="16"/>
      <c r="M57" s="17"/>
      <c r="N57" s="17"/>
      <c r="O57" s="17"/>
      <c r="P57" s="17"/>
      <c r="Q57" s="17"/>
      <c r="R57" s="17"/>
      <c r="S57" s="17"/>
      <c r="T57" s="17"/>
      <c r="U57" s="17"/>
      <c r="V57" s="17"/>
    </row>
    <row r="58" ht="15.75" customHeight="1">
      <c r="A58" s="13">
        <v>207.0</v>
      </c>
      <c r="B58" s="13" t="s">
        <v>79</v>
      </c>
      <c r="C58" s="26">
        <v>37.0</v>
      </c>
      <c r="D58" s="44" t="s">
        <v>305</v>
      </c>
      <c r="E58" s="13">
        <v>37.0</v>
      </c>
      <c r="F58" s="15" t="s">
        <v>306</v>
      </c>
      <c r="G58" s="13">
        <v>1012.0</v>
      </c>
      <c r="H58" s="13">
        <v>975.0</v>
      </c>
      <c r="I58" s="15" t="s">
        <v>307</v>
      </c>
      <c r="J58" s="17"/>
      <c r="K58" s="16"/>
      <c r="L58" s="16"/>
      <c r="M58" s="17"/>
      <c r="N58" s="17"/>
      <c r="O58" s="17"/>
      <c r="P58" s="17"/>
      <c r="Q58" s="17"/>
      <c r="R58" s="17"/>
      <c r="S58" s="17"/>
      <c r="T58" s="17"/>
      <c r="U58" s="17"/>
      <c r="V58" s="17"/>
    </row>
    <row r="59" ht="15.75" customHeight="1">
      <c r="A59" s="13">
        <v>49.0</v>
      </c>
      <c r="B59" s="13" t="s">
        <v>110</v>
      </c>
      <c r="C59" s="24">
        <v>38.0</v>
      </c>
      <c r="D59" s="45" t="s">
        <v>308</v>
      </c>
      <c r="E59" s="13">
        <v>38.0</v>
      </c>
      <c r="F59" s="15" t="s">
        <v>309</v>
      </c>
      <c r="G59" s="13">
        <v>2006.0</v>
      </c>
      <c r="H59" s="13">
        <v>1968.0</v>
      </c>
      <c r="I59" s="15" t="s">
        <v>310</v>
      </c>
      <c r="J59" s="15" t="s">
        <v>283</v>
      </c>
      <c r="K59" s="13" t="s">
        <v>284</v>
      </c>
      <c r="L59" s="16"/>
      <c r="M59" s="17"/>
      <c r="N59" s="28" t="s">
        <v>153</v>
      </c>
      <c r="O59" s="17"/>
      <c r="P59" s="17"/>
      <c r="Q59" s="17"/>
      <c r="R59" s="17"/>
      <c r="S59" s="17"/>
      <c r="T59" s="17"/>
      <c r="U59" s="17"/>
      <c r="V59" s="17"/>
    </row>
    <row r="60" ht="15.75" customHeight="1">
      <c r="A60" s="46">
        <v>330.0</v>
      </c>
      <c r="B60" s="46" t="s">
        <v>21</v>
      </c>
      <c r="C60" s="46">
        <v>38.0</v>
      </c>
      <c r="D60" s="47" t="s">
        <v>311</v>
      </c>
      <c r="E60" s="46">
        <v>38.0</v>
      </c>
      <c r="F60" s="48" t="s">
        <v>203</v>
      </c>
      <c r="G60" s="46" t="s">
        <v>312</v>
      </c>
      <c r="H60" s="46">
        <v>814.0</v>
      </c>
      <c r="I60" s="47" t="s">
        <v>313</v>
      </c>
      <c r="J60" s="49" t="s">
        <v>314</v>
      </c>
      <c r="K60" s="50"/>
      <c r="L60" s="50"/>
      <c r="M60" s="51" t="s">
        <v>315</v>
      </c>
      <c r="N60" s="52"/>
      <c r="O60" s="52"/>
      <c r="P60" s="52"/>
      <c r="Q60" s="52"/>
      <c r="R60" s="52"/>
      <c r="S60" s="52"/>
      <c r="T60" s="52"/>
      <c r="U60" s="52"/>
      <c r="V60" s="52"/>
      <c r="W60" s="53"/>
      <c r="X60" s="53"/>
      <c r="Y60" s="53"/>
      <c r="Z60" s="53"/>
    </row>
    <row r="61" ht="15.75" customHeight="1">
      <c r="A61" s="13">
        <v>149.0</v>
      </c>
      <c r="B61" s="13" t="s">
        <v>110</v>
      </c>
      <c r="C61" s="13">
        <v>40.0</v>
      </c>
      <c r="D61" s="20" t="s">
        <v>316</v>
      </c>
      <c r="E61" s="13">
        <v>40.0</v>
      </c>
      <c r="F61" s="15" t="s">
        <v>317</v>
      </c>
      <c r="G61" s="54">
        <v>1114.0</v>
      </c>
      <c r="H61" s="13">
        <v>1074.0</v>
      </c>
      <c r="I61" s="15" t="s">
        <v>142</v>
      </c>
      <c r="J61" s="17"/>
      <c r="K61" s="16"/>
      <c r="L61" s="16"/>
      <c r="M61" s="17"/>
      <c r="N61" s="17"/>
      <c r="O61" s="17"/>
      <c r="P61" s="17"/>
      <c r="Q61" s="17"/>
      <c r="R61" s="17"/>
      <c r="S61" s="17"/>
      <c r="T61" s="17"/>
      <c r="U61" s="17"/>
      <c r="V61" s="17"/>
    </row>
    <row r="62" ht="15.75" customHeight="1">
      <c r="A62" s="13" t="s">
        <v>318</v>
      </c>
      <c r="B62" s="13" t="s">
        <v>95</v>
      </c>
      <c r="C62" s="13">
        <v>40.0</v>
      </c>
      <c r="D62" s="15" t="s">
        <v>319</v>
      </c>
      <c r="E62" s="13" t="s">
        <v>320</v>
      </c>
      <c r="F62" s="15" t="s">
        <v>302</v>
      </c>
      <c r="G62" s="13" t="s">
        <v>321</v>
      </c>
      <c r="H62" s="13" t="s">
        <v>322</v>
      </c>
      <c r="I62" s="15" t="s">
        <v>323</v>
      </c>
      <c r="J62" s="15" t="s">
        <v>205</v>
      </c>
      <c r="K62" s="16"/>
      <c r="L62" s="16"/>
      <c r="M62" s="17"/>
      <c r="N62" s="17"/>
      <c r="O62" s="17"/>
      <c r="P62" s="17"/>
      <c r="Q62" s="17"/>
      <c r="R62" s="17"/>
      <c r="S62" s="17"/>
      <c r="T62" s="17"/>
      <c r="U62" s="17"/>
      <c r="V62" s="17"/>
    </row>
    <row r="63" ht="15.75" customHeight="1">
      <c r="A63" s="13">
        <v>22.0</v>
      </c>
      <c r="B63" s="13" t="s">
        <v>21</v>
      </c>
      <c r="C63" s="24">
        <v>40.0</v>
      </c>
      <c r="D63" s="18" t="s">
        <v>324</v>
      </c>
      <c r="E63" s="13" t="s">
        <v>325</v>
      </c>
      <c r="F63" s="15" t="s">
        <v>326</v>
      </c>
      <c r="G63" s="13">
        <v>2192.0</v>
      </c>
      <c r="H63" s="13">
        <v>2232.0</v>
      </c>
      <c r="I63" s="15" t="s">
        <v>327</v>
      </c>
      <c r="J63" s="15" t="s">
        <v>328</v>
      </c>
      <c r="K63" s="15" t="s">
        <v>329</v>
      </c>
      <c r="L63" s="17"/>
      <c r="M63" s="28" t="s">
        <v>330</v>
      </c>
      <c r="N63" s="28" t="s">
        <v>331</v>
      </c>
      <c r="O63" s="17"/>
      <c r="P63" s="17"/>
      <c r="Q63" s="17"/>
      <c r="R63" s="17"/>
      <c r="S63" s="17"/>
      <c r="T63" s="17"/>
      <c r="U63" s="17"/>
      <c r="V63" s="17"/>
    </row>
    <row r="64" ht="15.75" customHeight="1">
      <c r="A64" s="13">
        <v>51.0</v>
      </c>
      <c r="B64" s="13" t="s">
        <v>110</v>
      </c>
      <c r="C64" s="13">
        <v>42.0</v>
      </c>
      <c r="D64" s="15" t="s">
        <v>332</v>
      </c>
      <c r="E64" s="13">
        <v>42.0</v>
      </c>
      <c r="F64" s="15" t="s">
        <v>333</v>
      </c>
      <c r="G64" s="13">
        <v>2036.0</v>
      </c>
      <c r="H64" s="13">
        <v>1994.0</v>
      </c>
      <c r="I64" s="15" t="s">
        <v>334</v>
      </c>
      <c r="J64" s="15" t="s">
        <v>335</v>
      </c>
      <c r="K64" s="13" t="s">
        <v>271</v>
      </c>
      <c r="L64" s="16"/>
      <c r="M64" s="15" t="s">
        <v>336</v>
      </c>
      <c r="N64" s="28" t="s">
        <v>337</v>
      </c>
      <c r="O64" s="17"/>
      <c r="P64" s="17"/>
      <c r="Q64" s="17"/>
      <c r="R64" s="17"/>
      <c r="S64" s="17"/>
      <c r="T64" s="17"/>
      <c r="U64" s="17"/>
      <c r="V64" s="17"/>
    </row>
    <row r="65" ht="15.75" customHeight="1">
      <c r="A65" s="13" t="s">
        <v>338</v>
      </c>
      <c r="B65" s="13" t="s">
        <v>79</v>
      </c>
      <c r="C65" s="24">
        <v>42.0</v>
      </c>
      <c r="D65" s="18" t="s">
        <v>339</v>
      </c>
      <c r="E65" s="13" t="s">
        <v>340</v>
      </c>
      <c r="F65" s="15" t="s">
        <v>341</v>
      </c>
      <c r="G65" s="13">
        <v>2233.0</v>
      </c>
      <c r="H65" s="13">
        <v>2191.0</v>
      </c>
      <c r="I65" s="15" t="s">
        <v>342</v>
      </c>
      <c r="J65" s="15" t="s">
        <v>343</v>
      </c>
      <c r="K65" s="13" t="s">
        <v>277</v>
      </c>
      <c r="L65" s="16"/>
      <c r="M65" s="15" t="s">
        <v>344</v>
      </c>
      <c r="N65" s="15" t="s">
        <v>345</v>
      </c>
      <c r="O65" s="15" t="s">
        <v>346</v>
      </c>
      <c r="P65" s="17"/>
      <c r="Q65" s="17"/>
      <c r="R65" s="17"/>
      <c r="S65" s="17"/>
      <c r="T65" s="17"/>
      <c r="U65" s="17"/>
      <c r="V65" s="17"/>
    </row>
    <row r="66" ht="15.75" customHeight="1">
      <c r="A66" s="13">
        <v>20.0</v>
      </c>
      <c r="B66" s="13" t="s">
        <v>79</v>
      </c>
      <c r="C66" s="24">
        <v>42.0</v>
      </c>
      <c r="D66" s="45" t="s">
        <v>347</v>
      </c>
      <c r="E66" s="13">
        <v>42.0</v>
      </c>
      <c r="F66" s="15" t="s">
        <v>326</v>
      </c>
      <c r="G66" s="13" t="s">
        <v>348</v>
      </c>
      <c r="H66" s="13">
        <v>2233.0</v>
      </c>
      <c r="I66" s="15" t="s">
        <v>327</v>
      </c>
      <c r="J66" s="15" t="s">
        <v>349</v>
      </c>
      <c r="K66" s="13" t="s">
        <v>152</v>
      </c>
      <c r="L66" s="16"/>
      <c r="M66" s="15" t="s">
        <v>350</v>
      </c>
      <c r="N66" s="55" t="s">
        <v>351</v>
      </c>
      <c r="O66" s="17"/>
      <c r="P66" s="17"/>
      <c r="Q66" s="17"/>
      <c r="R66" s="17"/>
      <c r="S66" s="17"/>
      <c r="T66" s="17"/>
      <c r="U66" s="17"/>
      <c r="V66" s="17"/>
    </row>
    <row r="67" ht="15.75" customHeight="1">
      <c r="A67" s="13">
        <v>42.0</v>
      </c>
      <c r="B67" s="13" t="s">
        <v>28</v>
      </c>
      <c r="C67" s="24">
        <v>42.0</v>
      </c>
      <c r="D67" s="15" t="s">
        <v>352</v>
      </c>
      <c r="E67" s="13">
        <v>42.0</v>
      </c>
      <c r="F67" s="43" t="s">
        <v>353</v>
      </c>
      <c r="G67" s="13">
        <v>2234.0</v>
      </c>
      <c r="H67" s="13">
        <v>2192.0</v>
      </c>
      <c r="I67" s="15" t="s">
        <v>354</v>
      </c>
      <c r="J67" s="15" t="s">
        <v>276</v>
      </c>
      <c r="K67" s="13" t="s">
        <v>277</v>
      </c>
      <c r="L67" s="16"/>
      <c r="M67" s="56" t="s">
        <v>355</v>
      </c>
      <c r="N67" s="17"/>
      <c r="O67" s="17"/>
      <c r="P67" s="17"/>
      <c r="Q67" s="17"/>
      <c r="R67" s="17"/>
      <c r="S67" s="17"/>
      <c r="T67" s="17"/>
      <c r="U67" s="17"/>
      <c r="V67" s="17"/>
    </row>
    <row r="68" ht="15.75" customHeight="1">
      <c r="A68" s="13">
        <v>21.0</v>
      </c>
      <c r="B68" s="13" t="s">
        <v>79</v>
      </c>
      <c r="C68" s="24">
        <v>43.0</v>
      </c>
      <c r="D68" s="18" t="s">
        <v>356</v>
      </c>
      <c r="E68" s="13">
        <v>43.0</v>
      </c>
      <c r="F68" s="15" t="s">
        <v>326</v>
      </c>
      <c r="G68" s="13">
        <v>2191.0</v>
      </c>
      <c r="H68" s="13">
        <v>2234.0</v>
      </c>
      <c r="I68" s="15" t="s">
        <v>327</v>
      </c>
      <c r="J68" s="15" t="s">
        <v>357</v>
      </c>
      <c r="K68" s="13" t="s">
        <v>77</v>
      </c>
      <c r="L68" s="16"/>
      <c r="M68" s="15" t="s">
        <v>358</v>
      </c>
      <c r="N68" s="15" t="s">
        <v>359</v>
      </c>
      <c r="O68" s="15" t="s">
        <v>360</v>
      </c>
      <c r="P68" s="17"/>
      <c r="Q68" s="17"/>
      <c r="R68" s="17"/>
      <c r="S68" s="17"/>
      <c r="T68" s="17"/>
      <c r="U68" s="17"/>
      <c r="V68" s="17"/>
    </row>
    <row r="69" ht="15.75" customHeight="1">
      <c r="A69" s="13">
        <v>116.0</v>
      </c>
      <c r="B69" s="13" t="s">
        <v>79</v>
      </c>
      <c r="C69" s="24">
        <v>43.0</v>
      </c>
      <c r="D69" s="18" t="s">
        <v>361</v>
      </c>
      <c r="E69" s="13">
        <v>43.0</v>
      </c>
      <c r="F69" s="15" t="s">
        <v>362</v>
      </c>
      <c r="G69" s="13">
        <v>1780.0</v>
      </c>
      <c r="H69" s="13">
        <v>1737.0</v>
      </c>
      <c r="I69" s="15" t="s">
        <v>363</v>
      </c>
      <c r="J69" s="15" t="s">
        <v>364</v>
      </c>
      <c r="K69" s="13" t="s">
        <v>116</v>
      </c>
      <c r="L69" s="16"/>
      <c r="M69" s="28" t="s">
        <v>365</v>
      </c>
      <c r="N69" s="17"/>
      <c r="O69" s="17"/>
      <c r="P69" s="17"/>
      <c r="Q69" s="17"/>
      <c r="R69" s="17"/>
      <c r="S69" s="17"/>
      <c r="T69" s="17"/>
      <c r="U69" s="17"/>
      <c r="V69" s="17"/>
    </row>
    <row r="70" ht="15.75" customHeight="1">
      <c r="A70" s="13" t="s">
        <v>366</v>
      </c>
      <c r="B70" s="13" t="s">
        <v>79</v>
      </c>
      <c r="C70" s="13">
        <v>44.0</v>
      </c>
      <c r="D70" s="15" t="s">
        <v>92</v>
      </c>
      <c r="E70" s="13">
        <v>44.0</v>
      </c>
      <c r="F70" s="57" t="s">
        <v>367</v>
      </c>
      <c r="G70" s="39">
        <v>529.0</v>
      </c>
      <c r="H70" s="58">
        <v>485.0</v>
      </c>
      <c r="I70" s="25" t="s">
        <v>89</v>
      </c>
      <c r="J70" s="25" t="s">
        <v>90</v>
      </c>
      <c r="K70" s="13" t="s">
        <v>91</v>
      </c>
      <c r="L70" s="16"/>
      <c r="M70" s="15" t="s">
        <v>92</v>
      </c>
      <c r="N70" s="17"/>
      <c r="O70" s="17"/>
      <c r="P70" s="17"/>
      <c r="Q70" s="17"/>
      <c r="R70" s="17"/>
      <c r="S70" s="17"/>
      <c r="T70" s="17"/>
      <c r="U70" s="17"/>
      <c r="V70" s="17"/>
    </row>
    <row r="71" ht="15.75" customHeight="1">
      <c r="A71" s="13" t="s">
        <v>368</v>
      </c>
      <c r="B71" s="13" t="s">
        <v>79</v>
      </c>
      <c r="C71" s="24">
        <v>46.0</v>
      </c>
      <c r="D71" s="18" t="s">
        <v>369</v>
      </c>
      <c r="E71" s="13">
        <v>46.0</v>
      </c>
      <c r="F71" s="15" t="s">
        <v>370</v>
      </c>
      <c r="G71" s="13" t="s">
        <v>371</v>
      </c>
      <c r="H71" s="13">
        <v>2188.0</v>
      </c>
      <c r="I71" s="15" t="s">
        <v>372</v>
      </c>
      <c r="J71" s="15" t="s">
        <v>373</v>
      </c>
      <c r="K71" s="16"/>
      <c r="L71" s="16"/>
      <c r="M71" s="17"/>
      <c r="N71" s="17"/>
      <c r="O71" s="17"/>
      <c r="P71" s="17"/>
      <c r="Q71" s="17"/>
      <c r="R71" s="17"/>
      <c r="S71" s="17"/>
      <c r="T71" s="17"/>
      <c r="U71" s="17"/>
      <c r="V71" s="17"/>
    </row>
    <row r="72" ht="15.75" customHeight="1">
      <c r="A72" s="13">
        <v>130.0</v>
      </c>
      <c r="B72" s="13" t="s">
        <v>79</v>
      </c>
      <c r="C72" s="13">
        <v>48.0</v>
      </c>
      <c r="D72" s="59" t="s">
        <v>248</v>
      </c>
      <c r="E72" s="13">
        <v>48.0</v>
      </c>
      <c r="F72" s="60" t="s">
        <v>374</v>
      </c>
      <c r="G72" s="61" t="s">
        <v>375</v>
      </c>
      <c r="H72" s="13" t="s">
        <v>251</v>
      </c>
      <c r="I72" s="15" t="s">
        <v>252</v>
      </c>
      <c r="J72" s="15" t="s">
        <v>76</v>
      </c>
      <c r="K72" s="13" t="s">
        <v>77</v>
      </c>
      <c r="L72" s="16"/>
      <c r="M72" s="17"/>
      <c r="N72" s="17"/>
      <c r="O72" s="17"/>
      <c r="P72" s="17"/>
      <c r="Q72" s="17"/>
      <c r="R72" s="17"/>
      <c r="S72" s="17"/>
      <c r="T72" s="17"/>
      <c r="U72" s="17"/>
      <c r="V72" s="17"/>
    </row>
    <row r="73" ht="15.75" customHeight="1">
      <c r="A73" s="13">
        <v>141.0</v>
      </c>
      <c r="B73" s="13" t="s">
        <v>95</v>
      </c>
      <c r="C73" s="24">
        <v>48.0</v>
      </c>
      <c r="D73" s="18" t="s">
        <v>376</v>
      </c>
      <c r="E73" s="13" t="s">
        <v>377</v>
      </c>
      <c r="F73" s="15" t="s">
        <v>30</v>
      </c>
      <c r="G73" s="13">
        <v>1232.0</v>
      </c>
      <c r="H73" s="13">
        <v>1184.0</v>
      </c>
      <c r="I73" s="15" t="s">
        <v>134</v>
      </c>
      <c r="J73" s="15" t="s">
        <v>70</v>
      </c>
      <c r="K73" s="16"/>
      <c r="L73" s="16"/>
      <c r="M73" s="17"/>
      <c r="N73" s="17"/>
      <c r="O73" s="17"/>
      <c r="P73" s="17"/>
      <c r="Q73" s="17"/>
      <c r="R73" s="17"/>
      <c r="S73" s="17"/>
      <c r="T73" s="17"/>
      <c r="U73" s="17"/>
      <c r="V73" s="17"/>
    </row>
    <row r="74" ht="15.75" customHeight="1">
      <c r="A74" s="13">
        <v>314.0</v>
      </c>
      <c r="B74" s="22" t="s">
        <v>23</v>
      </c>
      <c r="C74" s="34">
        <v>49.0</v>
      </c>
      <c r="D74" s="35" t="s">
        <v>378</v>
      </c>
      <c r="E74" s="22" t="s">
        <v>379</v>
      </c>
      <c r="F74" s="15" t="s">
        <v>380</v>
      </c>
      <c r="G74" s="13">
        <v>480.0</v>
      </c>
      <c r="H74" s="13">
        <v>431.0</v>
      </c>
      <c r="I74" s="15" t="s">
        <v>193</v>
      </c>
      <c r="J74" s="15" t="s">
        <v>90</v>
      </c>
      <c r="K74" s="13" t="s">
        <v>91</v>
      </c>
      <c r="L74" s="16"/>
      <c r="M74" s="15" t="s">
        <v>200</v>
      </c>
      <c r="N74" s="17"/>
      <c r="O74" s="17"/>
      <c r="P74" s="17"/>
      <c r="Q74" s="17"/>
      <c r="R74" s="17"/>
      <c r="S74" s="17"/>
      <c r="T74" s="17"/>
      <c r="U74" s="17"/>
      <c r="V74" s="17"/>
    </row>
    <row r="75" ht="15.75" customHeight="1">
      <c r="A75" s="13">
        <v>194.0</v>
      </c>
      <c r="B75" s="22" t="s">
        <v>28</v>
      </c>
      <c r="C75" s="26">
        <v>49.0</v>
      </c>
      <c r="D75" s="27" t="s">
        <v>381</v>
      </c>
      <c r="E75" s="13">
        <v>49.0</v>
      </c>
      <c r="F75" s="15" t="s">
        <v>382</v>
      </c>
      <c r="G75" s="13">
        <v>454.0</v>
      </c>
      <c r="H75" s="13">
        <v>405.0</v>
      </c>
      <c r="I75" s="15" t="s">
        <v>383</v>
      </c>
      <c r="J75" s="23" t="s">
        <v>384</v>
      </c>
      <c r="K75" s="16"/>
      <c r="L75" s="16"/>
      <c r="M75" s="17"/>
      <c r="N75" s="17"/>
      <c r="O75" s="17"/>
      <c r="P75" s="17"/>
      <c r="Q75" s="17"/>
      <c r="R75" s="17"/>
      <c r="S75" s="17"/>
      <c r="T75" s="17"/>
      <c r="U75" s="17"/>
      <c r="V75" s="17"/>
    </row>
    <row r="76" ht="15.75" customHeight="1">
      <c r="A76" s="13" t="s">
        <v>385</v>
      </c>
      <c r="B76" s="13" t="s">
        <v>79</v>
      </c>
      <c r="C76" s="26">
        <v>49.0</v>
      </c>
      <c r="D76" s="27" t="s">
        <v>384</v>
      </c>
      <c r="E76" s="13">
        <v>49.0</v>
      </c>
      <c r="F76" s="15" t="s">
        <v>386</v>
      </c>
      <c r="G76" s="13">
        <v>536.0</v>
      </c>
      <c r="H76" s="13">
        <v>487.0</v>
      </c>
      <c r="I76" s="23" t="s">
        <v>387</v>
      </c>
      <c r="J76" s="17"/>
      <c r="K76" s="16"/>
      <c r="L76" s="16"/>
      <c r="M76" s="17"/>
      <c r="N76" s="17"/>
      <c r="O76" s="17"/>
      <c r="P76" s="17"/>
      <c r="Q76" s="17"/>
      <c r="R76" s="17"/>
      <c r="S76" s="17"/>
      <c r="T76" s="17"/>
      <c r="U76" s="17"/>
      <c r="V76" s="17"/>
    </row>
    <row r="77" ht="15.75" customHeight="1">
      <c r="A77" s="13" t="s">
        <v>388</v>
      </c>
      <c r="B77" s="13" t="s">
        <v>79</v>
      </c>
      <c r="C77" s="24">
        <v>50.0</v>
      </c>
      <c r="D77" s="18" t="s">
        <v>240</v>
      </c>
      <c r="E77" s="13">
        <v>50.0</v>
      </c>
      <c r="F77" s="15" t="s">
        <v>389</v>
      </c>
      <c r="G77" s="13">
        <v>2246.0</v>
      </c>
      <c r="H77" s="13" t="s">
        <v>390</v>
      </c>
      <c r="I77" s="15" t="s">
        <v>391</v>
      </c>
      <c r="J77" s="17"/>
      <c r="K77" s="16"/>
      <c r="L77" s="16"/>
      <c r="M77" s="17"/>
      <c r="N77" s="17"/>
      <c r="O77" s="17"/>
      <c r="P77" s="17"/>
      <c r="Q77" s="17"/>
      <c r="R77" s="17"/>
      <c r="S77" s="17"/>
      <c r="T77" s="17"/>
      <c r="U77" s="17"/>
      <c r="V77" s="17"/>
    </row>
    <row r="78" ht="15.75" customHeight="1">
      <c r="A78" s="13">
        <v>192.0</v>
      </c>
      <c r="B78" s="13" t="s">
        <v>79</v>
      </c>
      <c r="C78" s="13">
        <v>50.0</v>
      </c>
      <c r="D78" s="60" t="s">
        <v>392</v>
      </c>
      <c r="E78" s="22" t="s">
        <v>393</v>
      </c>
      <c r="F78" s="15" t="s">
        <v>394</v>
      </c>
      <c r="G78" s="13">
        <v>586.0</v>
      </c>
      <c r="H78" s="13">
        <v>536.0</v>
      </c>
      <c r="I78" s="23" t="s">
        <v>395</v>
      </c>
      <c r="J78" s="23" t="s">
        <v>396</v>
      </c>
      <c r="K78" s="16"/>
      <c r="L78" s="16"/>
      <c r="M78" s="15" t="s">
        <v>397</v>
      </c>
      <c r="N78" s="17"/>
      <c r="O78" s="17"/>
      <c r="P78" s="17"/>
      <c r="Q78" s="17"/>
      <c r="R78" s="17"/>
      <c r="S78" s="17"/>
      <c r="T78" s="17"/>
      <c r="U78" s="17"/>
      <c r="V78" s="17"/>
    </row>
    <row r="79" ht="15.75" customHeight="1">
      <c r="A79" s="13"/>
      <c r="B79" s="13"/>
      <c r="C79" s="22">
        <v>50.0</v>
      </c>
      <c r="D79" s="23" t="s">
        <v>398</v>
      </c>
      <c r="E79" s="22">
        <v>50.0</v>
      </c>
      <c r="F79" s="23" t="s">
        <v>399</v>
      </c>
      <c r="G79" s="22">
        <v>1282.0</v>
      </c>
      <c r="H79" s="22">
        <v>1232.0</v>
      </c>
      <c r="I79" s="23" t="s">
        <v>400</v>
      </c>
      <c r="J79" s="23" t="s">
        <v>401</v>
      </c>
      <c r="K79" s="38" t="s">
        <v>402</v>
      </c>
      <c r="L79" s="38" t="s">
        <v>403</v>
      </c>
      <c r="M79" s="15"/>
      <c r="N79" s="17"/>
      <c r="O79" s="17"/>
      <c r="P79" s="17"/>
      <c r="Q79" s="17"/>
      <c r="R79" s="17"/>
      <c r="S79" s="17"/>
      <c r="T79" s="17"/>
      <c r="U79" s="17"/>
      <c r="V79" s="17"/>
    </row>
    <row r="80" ht="15.75" customHeight="1">
      <c r="A80" s="13" t="s">
        <v>404</v>
      </c>
      <c r="B80" s="13" t="s">
        <v>79</v>
      </c>
      <c r="C80" s="13">
        <v>50.0</v>
      </c>
      <c r="D80" s="15" t="s">
        <v>405</v>
      </c>
      <c r="E80" s="13" t="s">
        <v>301</v>
      </c>
      <c r="F80" s="15" t="s">
        <v>302</v>
      </c>
      <c r="G80" s="13">
        <v>1183.0</v>
      </c>
      <c r="H80" s="13">
        <v>1233.0</v>
      </c>
      <c r="I80" s="15" t="s">
        <v>303</v>
      </c>
      <c r="J80" s="15" t="s">
        <v>304</v>
      </c>
      <c r="K80" s="16"/>
      <c r="L80" s="16"/>
      <c r="M80" s="17"/>
      <c r="N80" s="17"/>
      <c r="O80" s="17"/>
      <c r="P80" s="17"/>
      <c r="Q80" s="17"/>
      <c r="R80" s="17"/>
      <c r="S80" s="17"/>
      <c r="T80" s="17"/>
      <c r="U80" s="17"/>
      <c r="V80" s="17"/>
    </row>
    <row r="81" ht="15.75" customHeight="1">
      <c r="A81" s="13"/>
      <c r="B81" s="22" t="s">
        <v>79</v>
      </c>
      <c r="C81" s="22">
        <v>50.0</v>
      </c>
      <c r="D81" s="20" t="s">
        <v>406</v>
      </c>
      <c r="E81" s="22">
        <v>50.0</v>
      </c>
      <c r="F81" s="23" t="s">
        <v>407</v>
      </c>
      <c r="G81" s="22" t="s">
        <v>408</v>
      </c>
      <c r="H81" s="22">
        <v>776.0</v>
      </c>
      <c r="I81" s="23" t="s">
        <v>203</v>
      </c>
      <c r="J81" s="15"/>
      <c r="K81" s="16"/>
      <c r="L81" s="16"/>
      <c r="M81" s="15"/>
      <c r="N81" s="17"/>
      <c r="O81" s="17"/>
      <c r="P81" s="17"/>
      <c r="Q81" s="17"/>
      <c r="R81" s="17"/>
      <c r="S81" s="17"/>
      <c r="T81" s="17"/>
      <c r="U81" s="17"/>
      <c r="V81" s="17"/>
    </row>
    <row r="82" ht="15.75" customHeight="1">
      <c r="A82" s="24" t="s">
        <v>409</v>
      </c>
      <c r="B82" s="22" t="s">
        <v>95</v>
      </c>
      <c r="C82" s="13">
        <v>51.0</v>
      </c>
      <c r="D82" s="20" t="s">
        <v>410</v>
      </c>
      <c r="E82" s="22" t="s">
        <v>411</v>
      </c>
      <c r="F82" s="23" t="s">
        <v>412</v>
      </c>
      <c r="G82" s="39">
        <v>1114.0</v>
      </c>
      <c r="H82" s="13">
        <v>1063.0</v>
      </c>
      <c r="I82" s="15" t="s">
        <v>413</v>
      </c>
      <c r="J82" s="15" t="s">
        <v>414</v>
      </c>
      <c r="K82" s="16"/>
      <c r="L82" s="16"/>
      <c r="M82" s="62" t="s">
        <v>415</v>
      </c>
      <c r="N82" s="17"/>
      <c r="O82" s="17"/>
      <c r="P82" s="17"/>
      <c r="Q82" s="17"/>
      <c r="R82" s="17"/>
      <c r="S82" s="17"/>
      <c r="T82" s="17"/>
      <c r="U82" s="17"/>
      <c r="V82" s="17"/>
    </row>
    <row r="83" ht="15.75" customHeight="1">
      <c r="A83" s="8">
        <v>169.0</v>
      </c>
      <c r="B83" s="8" t="s">
        <v>79</v>
      </c>
      <c r="C83" s="8">
        <v>53.0</v>
      </c>
      <c r="D83" s="63" t="s">
        <v>206</v>
      </c>
      <c r="E83" s="8" t="s">
        <v>416</v>
      </c>
      <c r="F83" s="36" t="s">
        <v>208</v>
      </c>
      <c r="G83" s="8">
        <v>1183.0</v>
      </c>
      <c r="H83" s="8">
        <v>1236.0</v>
      </c>
      <c r="I83" s="36" t="s">
        <v>209</v>
      </c>
      <c r="J83" s="36" t="s">
        <v>417</v>
      </c>
      <c r="K83" s="9"/>
      <c r="L83" s="9"/>
      <c r="M83" s="10"/>
      <c r="N83" s="10"/>
      <c r="O83" s="10"/>
      <c r="P83" s="10"/>
      <c r="Q83" s="10"/>
      <c r="R83" s="10"/>
      <c r="S83" s="10"/>
      <c r="T83" s="10"/>
      <c r="U83" s="10"/>
      <c r="V83" s="10"/>
      <c r="W83" s="11"/>
      <c r="X83" s="11"/>
      <c r="Y83" s="11"/>
      <c r="Z83" s="11"/>
    </row>
    <row r="84" ht="15.75" customHeight="1">
      <c r="A84" s="13" t="s">
        <v>418</v>
      </c>
      <c r="B84" s="13" t="s">
        <v>79</v>
      </c>
      <c r="C84" s="24">
        <v>54.0</v>
      </c>
      <c r="D84" s="18" t="s">
        <v>419</v>
      </c>
      <c r="E84" s="13" t="s">
        <v>420</v>
      </c>
      <c r="F84" s="15" t="s">
        <v>57</v>
      </c>
      <c r="G84" s="13">
        <v>1753.0</v>
      </c>
      <c r="H84" s="13" t="s">
        <v>56</v>
      </c>
      <c r="I84" s="15" t="s">
        <v>421</v>
      </c>
      <c r="J84" s="17"/>
      <c r="K84" s="16"/>
      <c r="L84" s="16"/>
      <c r="M84" s="15" t="s">
        <v>422</v>
      </c>
      <c r="N84" s="17"/>
      <c r="O84" s="17"/>
      <c r="P84" s="17"/>
      <c r="Q84" s="17"/>
      <c r="R84" s="17"/>
      <c r="S84" s="17"/>
      <c r="T84" s="17"/>
      <c r="U84" s="17"/>
      <c r="V84" s="17"/>
    </row>
    <row r="85" ht="15.75" customHeight="1">
      <c r="A85" s="13">
        <v>190.0</v>
      </c>
      <c r="B85" s="13" t="s">
        <v>110</v>
      </c>
      <c r="C85" s="13">
        <v>55.0</v>
      </c>
      <c r="D85" s="15" t="s">
        <v>261</v>
      </c>
      <c r="E85" s="13">
        <v>55.0</v>
      </c>
      <c r="F85" s="15" t="s">
        <v>423</v>
      </c>
      <c r="G85" s="13">
        <v>2247.0</v>
      </c>
      <c r="H85" s="13">
        <v>2192.0</v>
      </c>
      <c r="I85" s="15" t="s">
        <v>424</v>
      </c>
      <c r="J85" s="15" t="s">
        <v>425</v>
      </c>
      <c r="K85" s="16"/>
      <c r="L85" s="16"/>
      <c r="M85" s="28" t="s">
        <v>426</v>
      </c>
      <c r="N85" s="28" t="s">
        <v>427</v>
      </c>
      <c r="O85" s="17"/>
      <c r="P85" s="17"/>
      <c r="Q85" s="17"/>
      <c r="R85" s="17"/>
      <c r="S85" s="17"/>
      <c r="T85" s="17"/>
      <c r="U85" s="17"/>
      <c r="V85" s="17"/>
    </row>
    <row r="86" ht="15.75" customHeight="1">
      <c r="A86" s="24" t="s">
        <v>428</v>
      </c>
      <c r="B86" s="13" t="s">
        <v>79</v>
      </c>
      <c r="C86" s="13">
        <v>59.0</v>
      </c>
      <c r="D86" s="15" t="s">
        <v>429</v>
      </c>
      <c r="E86" s="13">
        <v>59.0</v>
      </c>
      <c r="F86" s="15" t="s">
        <v>430</v>
      </c>
      <c r="G86" s="13">
        <v>2127.0</v>
      </c>
      <c r="H86" s="13">
        <v>2068.0</v>
      </c>
      <c r="I86" s="15" t="s">
        <v>431</v>
      </c>
      <c r="J86" s="17"/>
      <c r="K86" s="16"/>
      <c r="L86" s="16"/>
      <c r="M86" s="17"/>
      <c r="N86" s="17"/>
      <c r="O86" s="17"/>
      <c r="P86" s="17"/>
      <c r="Q86" s="17"/>
      <c r="R86" s="17"/>
      <c r="S86" s="17"/>
      <c r="T86" s="17"/>
      <c r="U86" s="17"/>
      <c r="V86" s="17"/>
    </row>
    <row r="87" ht="15.75" customHeight="1">
      <c r="A87" s="13">
        <v>154.0</v>
      </c>
      <c r="B87" s="13" t="s">
        <v>110</v>
      </c>
      <c r="C87" s="13">
        <v>59.0</v>
      </c>
      <c r="D87" s="15" t="s">
        <v>432</v>
      </c>
      <c r="E87" s="13" t="s">
        <v>433</v>
      </c>
      <c r="F87" s="15" t="s">
        <v>434</v>
      </c>
      <c r="G87" s="13">
        <v>670.0</v>
      </c>
      <c r="H87" s="13" t="s">
        <v>435</v>
      </c>
      <c r="I87" s="15" t="s">
        <v>436</v>
      </c>
      <c r="J87" s="15" t="s">
        <v>437</v>
      </c>
      <c r="K87" s="13" t="s">
        <v>438</v>
      </c>
      <c r="L87" s="16"/>
      <c r="M87" s="17"/>
      <c r="N87" s="17"/>
      <c r="O87" s="17"/>
      <c r="P87" s="17"/>
      <c r="Q87" s="17"/>
      <c r="R87" s="17"/>
      <c r="S87" s="17"/>
      <c r="T87" s="17"/>
      <c r="U87" s="17"/>
      <c r="V87" s="17"/>
    </row>
    <row r="88" ht="15.75" customHeight="1">
      <c r="A88" s="13" t="s">
        <v>439</v>
      </c>
      <c r="B88" s="13" t="s">
        <v>79</v>
      </c>
      <c r="C88" s="13">
        <v>60.0</v>
      </c>
      <c r="D88" s="20" t="s">
        <v>440</v>
      </c>
      <c r="E88" s="13" t="s">
        <v>441</v>
      </c>
      <c r="F88" s="15" t="s">
        <v>112</v>
      </c>
      <c r="G88" s="13" t="s">
        <v>113</v>
      </c>
      <c r="H88" s="13">
        <v>525.0</v>
      </c>
      <c r="I88" s="15" t="s">
        <v>282</v>
      </c>
      <c r="J88" s="15" t="s">
        <v>283</v>
      </c>
      <c r="K88" s="13" t="s">
        <v>284</v>
      </c>
      <c r="L88" s="16"/>
      <c r="M88" s="28" t="s">
        <v>442</v>
      </c>
      <c r="N88" s="17"/>
      <c r="O88" s="17"/>
      <c r="P88" s="17"/>
      <c r="Q88" s="17"/>
      <c r="R88" s="17"/>
      <c r="S88" s="17"/>
      <c r="T88" s="17"/>
      <c r="U88" s="17"/>
      <c r="V88" s="17"/>
    </row>
    <row r="89" ht="15.75" customHeight="1">
      <c r="A89" s="13">
        <v>312.0</v>
      </c>
      <c r="B89" s="13" t="s">
        <v>79</v>
      </c>
      <c r="C89" s="13">
        <v>62.0</v>
      </c>
      <c r="D89" s="15" t="s">
        <v>443</v>
      </c>
      <c r="E89" s="13">
        <v>62.0</v>
      </c>
      <c r="F89" s="15" t="s">
        <v>444</v>
      </c>
      <c r="G89" s="13">
        <v>485.0</v>
      </c>
      <c r="H89" s="13">
        <v>423.0</v>
      </c>
      <c r="I89" s="15" t="s">
        <v>177</v>
      </c>
      <c r="J89" s="25" t="s">
        <v>445</v>
      </c>
      <c r="K89" s="16"/>
      <c r="L89" s="16"/>
      <c r="M89" s="17"/>
      <c r="N89" s="17"/>
      <c r="O89" s="17"/>
      <c r="P89" s="17"/>
      <c r="Q89" s="17"/>
      <c r="R89" s="17"/>
      <c r="S89" s="17"/>
      <c r="T89" s="17"/>
      <c r="U89" s="17"/>
      <c r="V89" s="17"/>
    </row>
    <row r="90" ht="15.75" customHeight="1">
      <c r="A90" s="13">
        <v>189.0</v>
      </c>
      <c r="B90" s="13" t="s">
        <v>110</v>
      </c>
      <c r="C90" s="13">
        <v>62.0</v>
      </c>
      <c r="D90" s="15" t="s">
        <v>446</v>
      </c>
      <c r="E90" s="13">
        <v>62.0</v>
      </c>
      <c r="F90" s="15" t="s">
        <v>447</v>
      </c>
      <c r="G90" s="13">
        <v>2254.0</v>
      </c>
      <c r="H90" s="13">
        <v>2192.0</v>
      </c>
      <c r="I90" s="15" t="s">
        <v>424</v>
      </c>
      <c r="J90" s="15" t="s">
        <v>448</v>
      </c>
      <c r="K90" s="13" t="s">
        <v>449</v>
      </c>
      <c r="L90" s="38" t="s">
        <v>450</v>
      </c>
      <c r="M90" s="17"/>
      <c r="N90" s="64" t="s">
        <v>427</v>
      </c>
      <c r="O90" s="17"/>
      <c r="P90" s="17"/>
      <c r="Q90" s="17"/>
      <c r="R90" s="17"/>
      <c r="S90" s="17"/>
      <c r="T90" s="17"/>
      <c r="U90" s="17"/>
      <c r="V90" s="17"/>
    </row>
    <row r="91" ht="15.75" customHeight="1">
      <c r="A91" s="16"/>
      <c r="B91" s="13" t="s">
        <v>79</v>
      </c>
      <c r="C91" s="13">
        <v>62.0</v>
      </c>
      <c r="D91" s="15" t="s">
        <v>451</v>
      </c>
      <c r="E91" s="13" t="s">
        <v>452</v>
      </c>
      <c r="F91" s="15" t="s">
        <v>453</v>
      </c>
      <c r="G91" s="13" t="s">
        <v>454</v>
      </c>
      <c r="H91" s="13">
        <v>2128.0</v>
      </c>
      <c r="I91" s="15" t="s">
        <v>455</v>
      </c>
      <c r="J91" s="19"/>
      <c r="K91" s="16"/>
      <c r="L91" s="16"/>
      <c r="M91" s="17"/>
      <c r="N91" s="17"/>
      <c r="O91" s="17"/>
      <c r="P91" s="17"/>
      <c r="Q91" s="17"/>
      <c r="R91" s="17"/>
      <c r="S91" s="17"/>
      <c r="T91" s="17"/>
      <c r="U91" s="17"/>
      <c r="V91" s="17"/>
    </row>
    <row r="92" ht="15.75" customHeight="1">
      <c r="A92" s="46" t="s">
        <v>456</v>
      </c>
      <c r="B92" s="46" t="s">
        <v>79</v>
      </c>
      <c r="C92" s="46">
        <v>65.0</v>
      </c>
      <c r="D92" s="48" t="s">
        <v>457</v>
      </c>
      <c r="E92" s="46">
        <v>65.0</v>
      </c>
      <c r="F92" s="48" t="s">
        <v>458</v>
      </c>
      <c r="G92" s="46">
        <v>753.0</v>
      </c>
      <c r="H92" s="46">
        <v>818.0</v>
      </c>
      <c r="I92" s="48" t="s">
        <v>459</v>
      </c>
      <c r="J92" s="48" t="s">
        <v>460</v>
      </c>
      <c r="K92" s="50"/>
      <c r="L92" s="50"/>
      <c r="M92" s="52"/>
      <c r="N92" s="52"/>
      <c r="O92" s="52"/>
      <c r="P92" s="52"/>
      <c r="Q92" s="52"/>
      <c r="R92" s="52"/>
      <c r="S92" s="52"/>
      <c r="T92" s="52"/>
      <c r="U92" s="52"/>
      <c r="V92" s="52"/>
      <c r="W92" s="53"/>
      <c r="X92" s="53"/>
      <c r="Y92" s="53"/>
      <c r="Z92" s="53"/>
    </row>
    <row r="93" ht="15.75" customHeight="1">
      <c r="A93" s="13" t="s">
        <v>461</v>
      </c>
      <c r="B93" s="13" t="s">
        <v>79</v>
      </c>
      <c r="C93" s="13">
        <v>67.0</v>
      </c>
      <c r="D93" s="15" t="s">
        <v>462</v>
      </c>
      <c r="E93" s="13">
        <v>67.0</v>
      </c>
      <c r="F93" s="15" t="s">
        <v>203</v>
      </c>
      <c r="G93" s="13" t="s">
        <v>312</v>
      </c>
      <c r="H93" s="13" t="s">
        <v>463</v>
      </c>
      <c r="I93" s="15" t="s">
        <v>464</v>
      </c>
      <c r="J93" s="15" t="s">
        <v>58</v>
      </c>
      <c r="K93" s="16"/>
      <c r="L93" s="16"/>
      <c r="M93" s="15" t="s">
        <v>465</v>
      </c>
      <c r="N93" s="17"/>
      <c r="O93" s="17"/>
      <c r="P93" s="17"/>
      <c r="Q93" s="17"/>
      <c r="R93" s="17"/>
      <c r="S93" s="17"/>
      <c r="T93" s="17"/>
      <c r="U93" s="17"/>
      <c r="V93" s="17"/>
    </row>
    <row r="94" ht="15.75" customHeight="1">
      <c r="A94" s="22" t="s">
        <v>466</v>
      </c>
      <c r="B94" s="22" t="s">
        <v>79</v>
      </c>
      <c r="C94" s="22">
        <v>67.0</v>
      </c>
      <c r="D94" s="23" t="s">
        <v>467</v>
      </c>
      <c r="E94" s="22">
        <v>67.0</v>
      </c>
      <c r="F94" s="15" t="s">
        <v>203</v>
      </c>
      <c r="G94" s="13" t="s">
        <v>312</v>
      </c>
      <c r="H94" s="22">
        <v>843.0</v>
      </c>
      <c r="I94" s="23" t="s">
        <v>407</v>
      </c>
      <c r="J94" s="23" t="s">
        <v>468</v>
      </c>
      <c r="K94" s="16"/>
      <c r="L94" s="16"/>
      <c r="M94" s="15"/>
      <c r="N94" s="17"/>
      <c r="O94" s="17"/>
      <c r="P94" s="17"/>
      <c r="Q94" s="17"/>
      <c r="R94" s="17"/>
      <c r="S94" s="17"/>
      <c r="T94" s="17"/>
      <c r="U94" s="17"/>
      <c r="V94" s="17"/>
    </row>
    <row r="95" ht="15.75" customHeight="1">
      <c r="A95" s="22"/>
      <c r="B95" s="22"/>
      <c r="C95" s="22">
        <v>67.0</v>
      </c>
      <c r="D95" s="23" t="s">
        <v>469</v>
      </c>
      <c r="E95" s="22">
        <v>67.0</v>
      </c>
      <c r="F95" s="23" t="s">
        <v>203</v>
      </c>
      <c r="G95" s="22" t="s">
        <v>312</v>
      </c>
      <c r="H95" s="22">
        <v>843.0</v>
      </c>
      <c r="I95" s="23" t="s">
        <v>470</v>
      </c>
      <c r="J95" s="23" t="s">
        <v>471</v>
      </c>
      <c r="K95" s="38" t="s">
        <v>91</v>
      </c>
      <c r="L95" s="16"/>
      <c r="M95" s="65" t="s">
        <v>472</v>
      </c>
      <c r="N95" s="20" t="s">
        <v>473</v>
      </c>
      <c r="O95" s="17"/>
      <c r="P95" s="17"/>
      <c r="Q95" s="17"/>
      <c r="R95" s="17"/>
      <c r="S95" s="17"/>
      <c r="T95" s="17"/>
      <c r="U95" s="17"/>
      <c r="V95" s="17"/>
    </row>
    <row r="96" ht="15.75" customHeight="1">
      <c r="A96" s="13">
        <v>317.0</v>
      </c>
      <c r="B96" s="13" t="s">
        <v>79</v>
      </c>
      <c r="C96" s="13">
        <v>70.0</v>
      </c>
      <c r="D96" s="20" t="s">
        <v>474</v>
      </c>
      <c r="E96" s="13">
        <v>70.0</v>
      </c>
      <c r="F96" s="15" t="s">
        <v>475</v>
      </c>
      <c r="G96" s="13">
        <v>560.0</v>
      </c>
      <c r="H96" s="13">
        <v>490.0</v>
      </c>
      <c r="I96" s="15" t="s">
        <v>88</v>
      </c>
      <c r="J96" s="15" t="s">
        <v>476</v>
      </c>
      <c r="K96" s="16"/>
      <c r="L96" s="16"/>
      <c r="M96" s="17"/>
      <c r="N96" s="17"/>
      <c r="O96" s="17"/>
      <c r="P96" s="17"/>
      <c r="Q96" s="17"/>
      <c r="R96" s="17"/>
      <c r="S96" s="17"/>
      <c r="T96" s="17"/>
      <c r="U96" s="17"/>
      <c r="V96" s="17"/>
    </row>
    <row r="97" ht="15.75" customHeight="1">
      <c r="A97" s="13" t="s">
        <v>477</v>
      </c>
      <c r="B97" s="13" t="s">
        <v>79</v>
      </c>
      <c r="C97" s="13">
        <v>70.0</v>
      </c>
      <c r="D97" s="15" t="s">
        <v>478</v>
      </c>
      <c r="E97" s="13">
        <v>70.0</v>
      </c>
      <c r="F97" s="15" t="s">
        <v>479</v>
      </c>
      <c r="G97" s="13">
        <v>606.0</v>
      </c>
      <c r="H97" s="13">
        <v>536.0</v>
      </c>
      <c r="I97" s="15" t="s">
        <v>480</v>
      </c>
      <c r="J97" s="19"/>
      <c r="K97" s="16"/>
      <c r="L97" s="16"/>
      <c r="M97" s="17"/>
      <c r="N97" s="17"/>
      <c r="O97" s="17"/>
      <c r="P97" s="17"/>
      <c r="Q97" s="17"/>
      <c r="R97" s="17"/>
      <c r="S97" s="17"/>
      <c r="T97" s="17"/>
      <c r="U97" s="17"/>
      <c r="V97" s="17"/>
    </row>
    <row r="98" ht="15.75" customHeight="1">
      <c r="A98" s="24" t="s">
        <v>481</v>
      </c>
      <c r="B98" s="13" t="s">
        <v>79</v>
      </c>
      <c r="C98" s="13">
        <v>70.0</v>
      </c>
      <c r="D98" s="15" t="s">
        <v>482</v>
      </c>
      <c r="E98" s="13">
        <v>70.0</v>
      </c>
      <c r="F98" s="23" t="s">
        <v>483</v>
      </c>
      <c r="G98" s="13">
        <v>2347.0</v>
      </c>
      <c r="H98" s="13">
        <v>2277.0</v>
      </c>
      <c r="I98" s="15" t="s">
        <v>484</v>
      </c>
      <c r="J98" s="17"/>
      <c r="K98" s="16"/>
      <c r="L98" s="16"/>
      <c r="M98" s="17"/>
      <c r="N98" s="17"/>
      <c r="O98" s="17"/>
      <c r="P98" s="17"/>
      <c r="Q98" s="17"/>
      <c r="R98" s="17"/>
      <c r="S98" s="17"/>
      <c r="T98" s="17"/>
      <c r="U98" s="17"/>
      <c r="V98" s="17"/>
    </row>
    <row r="99" ht="15.75" customHeight="1">
      <c r="A99" s="13" t="s">
        <v>481</v>
      </c>
      <c r="B99" s="13" t="s">
        <v>79</v>
      </c>
      <c r="C99" s="24">
        <v>70.0</v>
      </c>
      <c r="D99" s="18" t="s">
        <v>485</v>
      </c>
      <c r="E99" s="13" t="s">
        <v>486</v>
      </c>
      <c r="F99" s="15" t="s">
        <v>487</v>
      </c>
      <c r="G99" s="66">
        <v>2347.0</v>
      </c>
      <c r="H99" s="66">
        <v>2277.0</v>
      </c>
      <c r="I99" s="15" t="s">
        <v>488</v>
      </c>
      <c r="J99" s="17"/>
      <c r="K99" s="16"/>
      <c r="L99" s="16"/>
      <c r="M99" s="17"/>
      <c r="N99" s="17"/>
      <c r="O99" s="17"/>
      <c r="P99" s="17"/>
      <c r="Q99" s="17"/>
      <c r="R99" s="17"/>
      <c r="S99" s="17"/>
      <c r="T99" s="17"/>
      <c r="U99" s="17"/>
      <c r="V99" s="17"/>
    </row>
    <row r="100" ht="15.75" customHeight="1">
      <c r="A100" s="13">
        <v>136.0</v>
      </c>
      <c r="B100" s="13" t="s">
        <v>79</v>
      </c>
      <c r="C100" s="13">
        <v>70.0</v>
      </c>
      <c r="D100" s="20" t="s">
        <v>489</v>
      </c>
      <c r="E100" s="13">
        <v>70.0</v>
      </c>
      <c r="F100" s="23" t="s">
        <v>490</v>
      </c>
      <c r="G100" s="13" t="s">
        <v>491</v>
      </c>
      <c r="H100" s="13" t="s">
        <v>31</v>
      </c>
      <c r="I100" s="23" t="s">
        <v>492</v>
      </c>
      <c r="J100" s="67" t="s">
        <v>493</v>
      </c>
      <c r="K100" s="16"/>
      <c r="L100" s="16"/>
      <c r="M100" s="15" t="s">
        <v>494</v>
      </c>
      <c r="N100" s="17"/>
      <c r="O100" s="17"/>
      <c r="P100" s="17"/>
      <c r="Q100" s="17"/>
      <c r="R100" s="17"/>
      <c r="S100" s="17"/>
      <c r="T100" s="17"/>
      <c r="U100" s="17"/>
      <c r="V100" s="17"/>
    </row>
    <row r="101" ht="15.75" customHeight="1">
      <c r="A101" s="13">
        <v>195.0</v>
      </c>
      <c r="B101" s="13" t="s">
        <v>79</v>
      </c>
      <c r="C101" s="26">
        <v>70.0</v>
      </c>
      <c r="D101" s="44" t="s">
        <v>495</v>
      </c>
      <c r="E101" s="13">
        <v>70.0</v>
      </c>
      <c r="F101" s="15" t="s">
        <v>394</v>
      </c>
      <c r="G101" s="13">
        <v>586.0</v>
      </c>
      <c r="H101" s="13" t="s">
        <v>496</v>
      </c>
      <c r="I101" s="15" t="s">
        <v>497</v>
      </c>
      <c r="J101" s="19"/>
      <c r="K101" s="16"/>
      <c r="L101" s="16"/>
      <c r="M101" s="17"/>
      <c r="N101" s="17"/>
      <c r="O101" s="17"/>
      <c r="P101" s="17"/>
      <c r="Q101" s="17"/>
      <c r="R101" s="17"/>
      <c r="S101" s="17"/>
      <c r="T101" s="17"/>
      <c r="U101" s="17"/>
      <c r="V101" s="17"/>
    </row>
    <row r="102" ht="15.75" customHeight="1">
      <c r="A102" s="13" t="s">
        <v>498</v>
      </c>
      <c r="B102" s="13" t="s">
        <v>79</v>
      </c>
      <c r="C102" s="13">
        <v>70.0</v>
      </c>
      <c r="D102" s="17"/>
      <c r="E102" s="13">
        <v>70.0</v>
      </c>
      <c r="F102" s="15" t="s">
        <v>499</v>
      </c>
      <c r="G102" s="13">
        <v>608.0</v>
      </c>
      <c r="H102" s="13">
        <v>538.0</v>
      </c>
      <c r="I102" s="15" t="s">
        <v>480</v>
      </c>
      <c r="J102" s="19"/>
      <c r="K102" s="16"/>
      <c r="L102" s="16"/>
      <c r="M102" s="15" t="s">
        <v>397</v>
      </c>
      <c r="N102" s="17"/>
      <c r="O102" s="17"/>
      <c r="P102" s="17"/>
      <c r="Q102" s="17"/>
      <c r="R102" s="17"/>
      <c r="S102" s="17"/>
      <c r="T102" s="17"/>
      <c r="U102" s="17"/>
      <c r="V102" s="17"/>
    </row>
    <row r="103" ht="15.75" customHeight="1">
      <c r="A103" s="13" t="s">
        <v>500</v>
      </c>
      <c r="B103" s="13" t="s">
        <v>21</v>
      </c>
      <c r="C103" s="24">
        <v>71.0</v>
      </c>
      <c r="D103" s="18" t="s">
        <v>501</v>
      </c>
      <c r="E103" s="13" t="s">
        <v>502</v>
      </c>
      <c r="F103" s="15" t="s">
        <v>503</v>
      </c>
      <c r="G103" s="66" t="s">
        <v>504</v>
      </c>
      <c r="H103" s="66" t="s">
        <v>505</v>
      </c>
      <c r="I103" s="15" t="s">
        <v>506</v>
      </c>
      <c r="J103" s="17"/>
      <c r="K103" s="16"/>
      <c r="L103" s="16"/>
      <c r="M103" s="17"/>
      <c r="N103" s="17"/>
      <c r="O103" s="17"/>
      <c r="P103" s="17"/>
      <c r="Q103" s="17"/>
      <c r="R103" s="17"/>
      <c r="S103" s="17"/>
      <c r="T103" s="17"/>
      <c r="U103" s="17"/>
      <c r="V103" s="17"/>
    </row>
    <row r="104" ht="15.75" customHeight="1">
      <c r="A104" s="13" t="s">
        <v>507</v>
      </c>
      <c r="B104" s="13" t="s">
        <v>79</v>
      </c>
      <c r="C104" s="24">
        <v>73.0</v>
      </c>
      <c r="D104" s="18" t="s">
        <v>508</v>
      </c>
      <c r="E104" s="13">
        <v>73.0</v>
      </c>
      <c r="F104" s="15" t="s">
        <v>41</v>
      </c>
      <c r="G104" s="66" t="s">
        <v>509</v>
      </c>
      <c r="H104" s="66" t="s">
        <v>510</v>
      </c>
      <c r="I104" s="15" t="s">
        <v>511</v>
      </c>
      <c r="J104" s="15" t="s">
        <v>297</v>
      </c>
      <c r="K104" s="16"/>
      <c r="L104" s="16"/>
      <c r="M104" s="17"/>
      <c r="N104" s="17"/>
      <c r="O104" s="17"/>
      <c r="P104" s="17"/>
      <c r="Q104" s="17"/>
      <c r="R104" s="17"/>
      <c r="S104" s="17"/>
      <c r="T104" s="17"/>
      <c r="U104" s="17"/>
      <c r="V104" s="17"/>
    </row>
    <row r="105" ht="15.75" customHeight="1">
      <c r="A105" s="13">
        <v>199.0</v>
      </c>
      <c r="B105" s="13" t="s">
        <v>79</v>
      </c>
      <c r="C105" s="26">
        <v>75.0</v>
      </c>
      <c r="D105" s="44" t="s">
        <v>512</v>
      </c>
      <c r="E105" s="13">
        <v>75.0</v>
      </c>
      <c r="F105" s="15" t="s">
        <v>513</v>
      </c>
      <c r="G105" s="13">
        <v>1996.0</v>
      </c>
      <c r="H105" s="13">
        <v>1921.0</v>
      </c>
      <c r="I105" s="15" t="s">
        <v>514</v>
      </c>
      <c r="J105" s="68"/>
      <c r="K105" s="16"/>
      <c r="L105" s="16"/>
      <c r="M105" s="17"/>
      <c r="N105" s="17"/>
      <c r="O105" s="17"/>
      <c r="P105" s="17"/>
      <c r="Q105" s="17"/>
      <c r="R105" s="17"/>
      <c r="S105" s="17"/>
      <c r="T105" s="17"/>
      <c r="U105" s="17"/>
      <c r="V105" s="17"/>
    </row>
    <row r="106" ht="15.75" customHeight="1">
      <c r="A106" s="69" t="s">
        <v>515</v>
      </c>
      <c r="B106" s="22" t="s">
        <v>21</v>
      </c>
      <c r="C106" s="22">
        <v>78.0</v>
      </c>
      <c r="D106" s="23" t="s">
        <v>516</v>
      </c>
      <c r="E106" s="22" t="s">
        <v>517</v>
      </c>
      <c r="F106" s="23" t="s">
        <v>46</v>
      </c>
      <c r="G106" s="22">
        <v>1183.0</v>
      </c>
      <c r="H106" s="22">
        <v>1261.0</v>
      </c>
      <c r="I106" s="23" t="s">
        <v>65</v>
      </c>
      <c r="J106" s="17"/>
      <c r="K106" s="16"/>
      <c r="L106" s="16"/>
      <c r="M106" s="17"/>
      <c r="N106" s="17"/>
      <c r="O106" s="17"/>
      <c r="P106" s="17"/>
      <c r="Q106" s="17"/>
      <c r="R106" s="17"/>
      <c r="S106" s="17"/>
      <c r="T106" s="17"/>
      <c r="U106" s="17"/>
      <c r="V106" s="17"/>
    </row>
    <row r="107" ht="15.75" customHeight="1">
      <c r="A107" s="13" t="s">
        <v>518</v>
      </c>
      <c r="B107" s="13" t="s">
        <v>79</v>
      </c>
      <c r="C107" s="13">
        <v>79.0</v>
      </c>
      <c r="D107" s="20" t="s">
        <v>519</v>
      </c>
      <c r="E107" s="13" t="s">
        <v>520</v>
      </c>
      <c r="F107" s="15" t="s">
        <v>208</v>
      </c>
      <c r="G107" s="13" t="s">
        <v>321</v>
      </c>
      <c r="H107" s="13" t="s">
        <v>521</v>
      </c>
      <c r="I107" s="15" t="s">
        <v>522</v>
      </c>
      <c r="J107" s="15" t="s">
        <v>523</v>
      </c>
      <c r="K107" s="16"/>
      <c r="L107" s="16"/>
      <c r="M107" s="15" t="s">
        <v>524</v>
      </c>
      <c r="N107" s="28" t="s">
        <v>525</v>
      </c>
      <c r="O107" s="17"/>
      <c r="P107" s="17"/>
      <c r="Q107" s="17"/>
      <c r="R107" s="17"/>
      <c r="S107" s="17"/>
      <c r="T107" s="17"/>
      <c r="U107" s="17"/>
      <c r="V107" s="17"/>
    </row>
    <row r="108" ht="15.75" customHeight="1">
      <c r="A108" s="13" t="s">
        <v>526</v>
      </c>
      <c r="B108" s="13" t="s">
        <v>79</v>
      </c>
      <c r="C108" s="13">
        <v>79.0</v>
      </c>
      <c r="D108" s="15" t="s">
        <v>527</v>
      </c>
      <c r="E108" s="13">
        <v>79.0</v>
      </c>
      <c r="F108" s="15" t="s">
        <v>208</v>
      </c>
      <c r="G108" s="13" t="s">
        <v>321</v>
      </c>
      <c r="H108" s="13">
        <v>1263.0</v>
      </c>
      <c r="I108" s="15" t="s">
        <v>528</v>
      </c>
      <c r="J108" s="17"/>
      <c r="K108" s="16"/>
      <c r="L108" s="16"/>
      <c r="M108" s="17"/>
      <c r="N108" s="17"/>
      <c r="O108" s="17"/>
      <c r="P108" s="17"/>
      <c r="Q108" s="17"/>
      <c r="R108" s="17"/>
      <c r="S108" s="17"/>
      <c r="T108" s="17"/>
      <c r="U108" s="17"/>
      <c r="V108" s="17"/>
    </row>
    <row r="109" ht="15.75" customHeight="1">
      <c r="A109" s="13">
        <v>263.0</v>
      </c>
      <c r="B109" s="13" t="s">
        <v>79</v>
      </c>
      <c r="C109" s="13">
        <v>80.0</v>
      </c>
      <c r="D109" s="15" t="s">
        <v>529</v>
      </c>
      <c r="E109" s="13" t="s">
        <v>520</v>
      </c>
      <c r="F109" s="15" t="s">
        <v>208</v>
      </c>
      <c r="G109" s="13" t="s">
        <v>321</v>
      </c>
      <c r="H109" s="13" t="s">
        <v>521</v>
      </c>
      <c r="I109" s="15" t="s">
        <v>522</v>
      </c>
      <c r="J109" s="15" t="s">
        <v>523</v>
      </c>
      <c r="K109" s="16"/>
      <c r="L109" s="16"/>
      <c r="M109" s="15" t="s">
        <v>524</v>
      </c>
      <c r="N109" s="28" t="s">
        <v>525</v>
      </c>
      <c r="O109" s="17"/>
      <c r="P109" s="17"/>
      <c r="Q109" s="17"/>
      <c r="R109" s="17"/>
      <c r="S109" s="17"/>
      <c r="T109" s="17"/>
      <c r="U109" s="17"/>
      <c r="V109" s="17"/>
    </row>
    <row r="110" ht="15.75" customHeight="1">
      <c r="A110" s="13" t="s">
        <v>530</v>
      </c>
      <c r="B110" s="13" t="s">
        <v>531</v>
      </c>
      <c r="C110" s="13">
        <v>80.0</v>
      </c>
      <c r="D110" s="15" t="s">
        <v>532</v>
      </c>
      <c r="E110" s="13" t="s">
        <v>533</v>
      </c>
      <c r="F110" s="15" t="s">
        <v>522</v>
      </c>
      <c r="G110" s="13" t="s">
        <v>534</v>
      </c>
      <c r="H110" s="13" t="s">
        <v>521</v>
      </c>
      <c r="I110" s="15" t="s">
        <v>535</v>
      </c>
      <c r="J110" s="15" t="s">
        <v>460</v>
      </c>
      <c r="K110" s="16"/>
      <c r="L110" s="16"/>
      <c r="M110" s="17"/>
      <c r="N110" s="17"/>
      <c r="O110" s="17"/>
      <c r="P110" s="17"/>
      <c r="Q110" s="17"/>
      <c r="R110" s="17"/>
      <c r="S110" s="17"/>
      <c r="T110" s="17"/>
      <c r="U110" s="17"/>
      <c r="V110" s="17"/>
    </row>
    <row r="111" ht="15.75" customHeight="1">
      <c r="A111" s="13">
        <v>135.0</v>
      </c>
      <c r="B111" s="13" t="s">
        <v>21</v>
      </c>
      <c r="C111" s="26">
        <v>80.0</v>
      </c>
      <c r="D111" s="27" t="s">
        <v>536</v>
      </c>
      <c r="E111" s="22" t="s">
        <v>537</v>
      </c>
      <c r="F111" s="23" t="s">
        <v>538</v>
      </c>
      <c r="G111" s="13" t="s">
        <v>108</v>
      </c>
      <c r="H111" s="22" t="s">
        <v>375</v>
      </c>
      <c r="I111" s="15" t="s">
        <v>539</v>
      </c>
      <c r="J111" s="15" t="s">
        <v>357</v>
      </c>
      <c r="K111" s="13" t="s">
        <v>77</v>
      </c>
      <c r="L111" s="16"/>
      <c r="M111" s="28" t="s">
        <v>540</v>
      </c>
      <c r="N111" s="29" t="s">
        <v>541</v>
      </c>
      <c r="O111" s="17"/>
      <c r="P111" s="17"/>
      <c r="Q111" s="17"/>
      <c r="R111" s="17"/>
      <c r="S111" s="17"/>
      <c r="T111" s="17"/>
      <c r="U111" s="17"/>
      <c r="V111" s="17"/>
    </row>
    <row r="112" ht="15.75" customHeight="1">
      <c r="A112" s="70">
        <v>277.0</v>
      </c>
      <c r="B112" s="70" t="s">
        <v>542</v>
      </c>
      <c r="C112" s="70">
        <v>80.0</v>
      </c>
      <c r="D112" s="71" t="s">
        <v>543</v>
      </c>
      <c r="E112" s="70">
        <v>80.0</v>
      </c>
      <c r="F112" s="72" t="s">
        <v>544</v>
      </c>
      <c r="G112" s="73">
        <v>2348.0</v>
      </c>
      <c r="H112" s="73">
        <v>2268.0</v>
      </c>
      <c r="I112" s="72" t="s">
        <v>545</v>
      </c>
      <c r="J112" s="19"/>
      <c r="K112" s="16"/>
      <c r="L112" s="16"/>
      <c r="M112" s="17"/>
      <c r="N112" s="17"/>
      <c r="O112" s="17"/>
      <c r="P112" s="17"/>
      <c r="Q112" s="17"/>
      <c r="R112" s="17"/>
      <c r="S112" s="17"/>
      <c r="T112" s="17"/>
      <c r="U112" s="17"/>
      <c r="V112" s="17"/>
    </row>
    <row r="113" ht="15.75" customHeight="1">
      <c r="A113" s="13">
        <v>41.0</v>
      </c>
      <c r="B113" s="13" t="s">
        <v>28</v>
      </c>
      <c r="C113" s="24">
        <v>81.0</v>
      </c>
      <c r="D113" s="15" t="s">
        <v>546</v>
      </c>
      <c r="E113" s="13" t="s">
        <v>547</v>
      </c>
      <c r="F113" s="43" t="s">
        <v>548</v>
      </c>
      <c r="G113" s="13">
        <v>706.0</v>
      </c>
      <c r="H113" s="13" t="s">
        <v>549</v>
      </c>
      <c r="I113" s="15" t="s">
        <v>550</v>
      </c>
      <c r="J113" s="15" t="s">
        <v>276</v>
      </c>
      <c r="K113" s="13" t="s">
        <v>277</v>
      </c>
      <c r="L113" s="16"/>
      <c r="M113" s="15" t="s">
        <v>551</v>
      </c>
      <c r="N113" s="15" t="s">
        <v>552</v>
      </c>
      <c r="O113" s="17"/>
      <c r="P113" s="17"/>
      <c r="Q113" s="17"/>
      <c r="R113" s="17"/>
      <c r="S113" s="17"/>
      <c r="T113" s="17"/>
      <c r="U113" s="17"/>
      <c r="V113" s="17"/>
    </row>
    <row r="114" ht="15.75" customHeight="1">
      <c r="A114" s="13">
        <v>123.0</v>
      </c>
      <c r="B114" s="13" t="s">
        <v>79</v>
      </c>
      <c r="C114" s="24">
        <v>86.0</v>
      </c>
      <c r="D114" s="15" t="s">
        <v>553</v>
      </c>
      <c r="E114" s="13">
        <v>86.0</v>
      </c>
      <c r="F114" s="15" t="s">
        <v>554</v>
      </c>
      <c r="G114" s="13" t="s">
        <v>555</v>
      </c>
      <c r="H114" s="13">
        <v>1491.0</v>
      </c>
      <c r="I114" s="15" t="s">
        <v>556</v>
      </c>
      <c r="J114" s="15" t="s">
        <v>76</v>
      </c>
      <c r="K114" s="13" t="s">
        <v>77</v>
      </c>
      <c r="L114" s="16"/>
      <c r="M114" s="17"/>
      <c r="N114" s="17"/>
      <c r="O114" s="17"/>
      <c r="P114" s="17"/>
      <c r="Q114" s="17"/>
      <c r="R114" s="17"/>
      <c r="S114" s="17"/>
      <c r="T114" s="17"/>
      <c r="U114" s="17"/>
      <c r="V114" s="17"/>
    </row>
    <row r="115" ht="15.75" customHeight="1">
      <c r="A115" s="13">
        <v>40.0</v>
      </c>
      <c r="B115" s="13" t="s">
        <v>79</v>
      </c>
      <c r="C115" s="24">
        <v>87.0</v>
      </c>
      <c r="D115" s="15" t="s">
        <v>273</v>
      </c>
      <c r="E115" s="13">
        <v>87.0</v>
      </c>
      <c r="F115" s="43" t="s">
        <v>557</v>
      </c>
      <c r="G115" s="13" t="s">
        <v>558</v>
      </c>
      <c r="H115" s="13" t="s">
        <v>549</v>
      </c>
      <c r="I115" s="15" t="s">
        <v>559</v>
      </c>
      <c r="J115" s="15" t="s">
        <v>276</v>
      </c>
      <c r="K115" s="13" t="s">
        <v>277</v>
      </c>
      <c r="L115" s="16"/>
      <c r="M115" s="15" t="s">
        <v>551</v>
      </c>
      <c r="N115" s="15" t="s">
        <v>552</v>
      </c>
      <c r="O115" s="17"/>
      <c r="P115" s="17"/>
      <c r="Q115" s="17"/>
      <c r="R115" s="17"/>
      <c r="S115" s="17"/>
      <c r="T115" s="17"/>
      <c r="U115" s="17"/>
      <c r="V115" s="17"/>
    </row>
    <row r="116" ht="15.75" customHeight="1">
      <c r="A116" s="24" t="s">
        <v>560</v>
      </c>
      <c r="B116" s="13" t="s">
        <v>79</v>
      </c>
      <c r="C116" s="13">
        <v>88.0</v>
      </c>
      <c r="D116" s="15" t="s">
        <v>561</v>
      </c>
      <c r="E116" s="13" t="s">
        <v>562</v>
      </c>
      <c r="F116" s="15" t="s">
        <v>503</v>
      </c>
      <c r="G116" s="13" t="s">
        <v>504</v>
      </c>
      <c r="H116" s="13">
        <v>3017.0</v>
      </c>
      <c r="I116" s="15" t="s">
        <v>563</v>
      </c>
      <c r="J116" s="17"/>
      <c r="K116" s="16"/>
      <c r="L116" s="16"/>
      <c r="M116" s="17"/>
      <c r="N116" s="17"/>
      <c r="O116" s="17"/>
      <c r="P116" s="17"/>
      <c r="Q116" s="17"/>
      <c r="R116" s="17"/>
      <c r="S116" s="17"/>
      <c r="T116" s="17"/>
      <c r="U116" s="17"/>
      <c r="V116" s="17"/>
    </row>
    <row r="117" ht="15.75" customHeight="1">
      <c r="A117" s="70">
        <v>332.0</v>
      </c>
      <c r="B117" s="73" t="s">
        <v>542</v>
      </c>
      <c r="C117" s="70">
        <v>90.0</v>
      </c>
      <c r="D117" s="74" t="s">
        <v>564</v>
      </c>
      <c r="E117" s="70">
        <v>90.0</v>
      </c>
      <c r="F117" s="72" t="s">
        <v>556</v>
      </c>
      <c r="G117" s="70">
        <v>1491.0</v>
      </c>
      <c r="H117" s="70">
        <v>1401.0</v>
      </c>
      <c r="I117" s="75" t="s">
        <v>565</v>
      </c>
      <c r="J117" s="15" t="s">
        <v>566</v>
      </c>
      <c r="K117" s="13" t="s">
        <v>567</v>
      </c>
      <c r="L117" s="16"/>
      <c r="M117" s="28" t="s">
        <v>568</v>
      </c>
      <c r="N117" s="17"/>
      <c r="O117" s="17"/>
      <c r="P117" s="17"/>
      <c r="Q117" s="17"/>
      <c r="R117" s="17"/>
      <c r="S117" s="17"/>
      <c r="T117" s="17"/>
      <c r="U117" s="17"/>
      <c r="V117" s="17"/>
    </row>
    <row r="118" ht="15.75" customHeight="1">
      <c r="A118" s="13">
        <v>188.0</v>
      </c>
      <c r="B118" s="13" t="s">
        <v>79</v>
      </c>
      <c r="C118" s="24">
        <v>94.0</v>
      </c>
      <c r="D118" s="18" t="s">
        <v>569</v>
      </c>
      <c r="E118" s="22" t="s">
        <v>570</v>
      </c>
      <c r="F118" s="15" t="s">
        <v>571</v>
      </c>
      <c r="G118" s="13" t="s">
        <v>572</v>
      </c>
      <c r="H118" s="13" t="s">
        <v>99</v>
      </c>
      <c r="I118" s="15" t="s">
        <v>447</v>
      </c>
      <c r="J118" s="19"/>
      <c r="K118" s="16"/>
      <c r="L118" s="16"/>
      <c r="M118" s="17"/>
      <c r="N118" s="17"/>
      <c r="O118" s="17"/>
      <c r="P118" s="17"/>
      <c r="Q118" s="17"/>
      <c r="R118" s="17"/>
      <c r="S118" s="17"/>
      <c r="T118" s="17"/>
      <c r="U118" s="17"/>
      <c r="V118" s="17"/>
    </row>
    <row r="119" ht="15.75" customHeight="1">
      <c r="A119" s="24" t="s">
        <v>573</v>
      </c>
      <c r="B119" s="13" t="s">
        <v>79</v>
      </c>
      <c r="C119" s="24">
        <v>95.0</v>
      </c>
      <c r="D119" s="18" t="s">
        <v>574</v>
      </c>
      <c r="E119" s="22" t="s">
        <v>575</v>
      </c>
      <c r="F119" s="15" t="s">
        <v>571</v>
      </c>
      <c r="G119" s="13">
        <v>2348.0</v>
      </c>
      <c r="H119" s="13">
        <v>2253.0</v>
      </c>
      <c r="I119" s="15" t="s">
        <v>447</v>
      </c>
      <c r="J119" s="17"/>
      <c r="K119" s="16"/>
      <c r="L119" s="16"/>
      <c r="M119" s="17"/>
      <c r="N119" s="17"/>
      <c r="O119" s="17"/>
      <c r="P119" s="17"/>
      <c r="Q119" s="17"/>
      <c r="R119" s="17"/>
      <c r="S119" s="17"/>
      <c r="T119" s="17"/>
      <c r="U119" s="17"/>
      <c r="V119" s="17"/>
    </row>
    <row r="120" ht="15.75" customHeight="1">
      <c r="A120" s="13">
        <v>303.0</v>
      </c>
      <c r="B120" s="13" t="s">
        <v>79</v>
      </c>
      <c r="C120" s="13">
        <v>100.0</v>
      </c>
      <c r="D120" s="15" t="s">
        <v>576</v>
      </c>
      <c r="E120" s="13" t="s">
        <v>577</v>
      </c>
      <c r="F120" s="15" t="s">
        <v>578</v>
      </c>
      <c r="G120" s="13">
        <v>753.0</v>
      </c>
      <c r="H120" s="13" t="s">
        <v>579</v>
      </c>
      <c r="I120" s="23" t="s">
        <v>580</v>
      </c>
      <c r="J120" s="15" t="s">
        <v>581</v>
      </c>
      <c r="K120" s="16"/>
      <c r="L120" s="16"/>
      <c r="M120" s="17"/>
      <c r="N120" s="17"/>
      <c r="O120" s="17"/>
      <c r="P120" s="17"/>
      <c r="Q120" s="17"/>
      <c r="R120" s="17"/>
      <c r="S120" s="17"/>
      <c r="T120" s="17"/>
      <c r="U120" s="17"/>
      <c r="V120" s="17"/>
    </row>
    <row r="121" ht="15.75" customHeight="1">
      <c r="A121" s="13">
        <v>83.0</v>
      </c>
      <c r="B121" s="13" t="s">
        <v>79</v>
      </c>
      <c r="C121" s="13">
        <v>100.0</v>
      </c>
      <c r="D121" s="15" t="s">
        <v>582</v>
      </c>
      <c r="E121" s="13">
        <v>100.0</v>
      </c>
      <c r="F121" s="15" t="s">
        <v>583</v>
      </c>
      <c r="G121" s="13">
        <v>238.0</v>
      </c>
      <c r="H121" s="13">
        <v>136.0</v>
      </c>
      <c r="I121" s="15" t="s">
        <v>584</v>
      </c>
      <c r="J121" s="15" t="s">
        <v>583</v>
      </c>
      <c r="K121" s="13" t="s">
        <v>449</v>
      </c>
      <c r="L121" s="16"/>
      <c r="M121" s="15" t="s">
        <v>585</v>
      </c>
      <c r="N121" s="15" t="s">
        <v>586</v>
      </c>
      <c r="O121" s="17"/>
      <c r="P121" s="17"/>
      <c r="Q121" s="17"/>
      <c r="R121" s="17"/>
      <c r="S121" s="17"/>
      <c r="T121" s="17"/>
      <c r="U121" s="17"/>
      <c r="V121" s="17"/>
    </row>
    <row r="122" ht="15.75" customHeight="1">
      <c r="A122" s="24" t="s">
        <v>587</v>
      </c>
      <c r="B122" s="13" t="s">
        <v>79</v>
      </c>
      <c r="C122" s="24">
        <v>100.0</v>
      </c>
      <c r="D122" s="18" t="s">
        <v>588</v>
      </c>
      <c r="E122" s="13">
        <v>100.0</v>
      </c>
      <c r="F122" s="15" t="s">
        <v>589</v>
      </c>
      <c r="G122" s="13">
        <v>2347.0</v>
      </c>
      <c r="H122" s="13">
        <v>2247.0</v>
      </c>
      <c r="I122" s="15" t="s">
        <v>423</v>
      </c>
      <c r="J122" s="15" t="s">
        <v>590</v>
      </c>
      <c r="K122" s="13" t="s">
        <v>591</v>
      </c>
      <c r="L122" s="13" t="s">
        <v>592</v>
      </c>
      <c r="M122" s="17"/>
      <c r="N122" s="17"/>
      <c r="O122" s="17"/>
      <c r="P122" s="17"/>
      <c r="Q122" s="17"/>
      <c r="R122" s="17"/>
      <c r="S122" s="17"/>
      <c r="T122" s="17"/>
      <c r="U122" s="17"/>
      <c r="V122" s="17"/>
    </row>
    <row r="123" ht="15.75" customHeight="1">
      <c r="A123" s="13" t="s">
        <v>593</v>
      </c>
      <c r="B123" s="13" t="s">
        <v>79</v>
      </c>
      <c r="C123" s="24">
        <v>100.0</v>
      </c>
      <c r="D123" s="18" t="s">
        <v>594</v>
      </c>
      <c r="E123" s="13" t="s">
        <v>595</v>
      </c>
      <c r="F123" s="15" t="s">
        <v>596</v>
      </c>
      <c r="G123" s="13" t="s">
        <v>597</v>
      </c>
      <c r="H123" s="13" t="s">
        <v>598</v>
      </c>
      <c r="I123" s="17"/>
      <c r="J123" s="17"/>
      <c r="K123" s="16"/>
      <c r="L123" s="16"/>
      <c r="M123" s="17"/>
      <c r="N123" s="17"/>
      <c r="O123" s="17"/>
      <c r="P123" s="17"/>
      <c r="Q123" s="17"/>
      <c r="R123" s="17"/>
      <c r="S123" s="17"/>
      <c r="T123" s="17"/>
      <c r="U123" s="17"/>
      <c r="V123" s="17"/>
    </row>
    <row r="124" ht="15.75" customHeight="1">
      <c r="A124" s="13">
        <v>197.0</v>
      </c>
      <c r="B124" s="13" t="s">
        <v>95</v>
      </c>
      <c r="C124" s="13">
        <v>101.0</v>
      </c>
      <c r="D124" s="76" t="s">
        <v>599</v>
      </c>
      <c r="E124" s="26" t="s">
        <v>600</v>
      </c>
      <c r="F124" s="15" t="s">
        <v>571</v>
      </c>
      <c r="G124" s="13">
        <v>2348.0</v>
      </c>
      <c r="H124" s="13">
        <v>2247.0</v>
      </c>
      <c r="I124" s="15" t="s">
        <v>423</v>
      </c>
      <c r="J124" s="68"/>
      <c r="K124" s="16"/>
      <c r="L124" s="16"/>
      <c r="M124" s="17"/>
      <c r="N124" s="17"/>
      <c r="O124" s="17"/>
      <c r="P124" s="17"/>
      <c r="Q124" s="17"/>
      <c r="R124" s="17"/>
      <c r="S124" s="17"/>
      <c r="T124" s="17"/>
      <c r="U124" s="17"/>
      <c r="V124" s="17"/>
    </row>
    <row r="125" ht="15.75" customHeight="1">
      <c r="A125" s="13">
        <v>140.0</v>
      </c>
      <c r="B125" s="13" t="s">
        <v>79</v>
      </c>
      <c r="C125" s="24">
        <v>103.0</v>
      </c>
      <c r="D125" s="23" t="s">
        <v>601</v>
      </c>
      <c r="E125" s="13" t="s">
        <v>602</v>
      </c>
      <c r="F125" s="15" t="s">
        <v>181</v>
      </c>
      <c r="G125" s="13">
        <v>1081.0</v>
      </c>
      <c r="H125" s="13">
        <v>1184.0</v>
      </c>
      <c r="I125" s="15" t="s">
        <v>134</v>
      </c>
      <c r="J125" s="15" t="s">
        <v>603</v>
      </c>
      <c r="K125" s="13" t="s">
        <v>116</v>
      </c>
      <c r="L125" s="16"/>
      <c r="M125" s="28" t="s">
        <v>604</v>
      </c>
      <c r="N125" s="28" t="s">
        <v>605</v>
      </c>
      <c r="O125" s="17"/>
      <c r="P125" s="17"/>
      <c r="Q125" s="17"/>
      <c r="R125" s="17"/>
      <c r="S125" s="17"/>
      <c r="T125" s="17"/>
      <c r="U125" s="17"/>
      <c r="V125" s="17"/>
    </row>
    <row r="126" ht="15.75" customHeight="1">
      <c r="A126" s="13">
        <v>310.0</v>
      </c>
      <c r="B126" s="13" t="s">
        <v>21</v>
      </c>
      <c r="C126" s="13">
        <v>106.0</v>
      </c>
      <c r="D126" s="77" t="s">
        <v>606</v>
      </c>
      <c r="E126" s="22" t="s">
        <v>607</v>
      </c>
      <c r="F126" s="23" t="s">
        <v>608</v>
      </c>
      <c r="G126" s="13">
        <v>1184.0</v>
      </c>
      <c r="H126" s="22" t="s">
        <v>609</v>
      </c>
      <c r="I126" s="15" t="s">
        <v>610</v>
      </c>
      <c r="J126" s="15" t="s">
        <v>611</v>
      </c>
      <c r="K126" s="16"/>
      <c r="L126" s="16"/>
      <c r="M126" s="15" t="s">
        <v>612</v>
      </c>
      <c r="N126" s="15" t="s">
        <v>613</v>
      </c>
      <c r="O126" s="17"/>
      <c r="P126" s="17"/>
      <c r="Q126" s="17"/>
      <c r="R126" s="17"/>
      <c r="S126" s="17"/>
      <c r="T126" s="17"/>
      <c r="U126" s="17"/>
      <c r="V126" s="17"/>
    </row>
    <row r="127" ht="15.75" customHeight="1">
      <c r="A127" s="24" t="s">
        <v>614</v>
      </c>
      <c r="B127" s="78" t="s">
        <v>79</v>
      </c>
      <c r="C127" s="24">
        <v>107.0</v>
      </c>
      <c r="D127" s="18" t="s">
        <v>615</v>
      </c>
      <c r="E127" s="13" t="s">
        <v>616</v>
      </c>
      <c r="F127" s="15" t="s">
        <v>617</v>
      </c>
      <c r="G127" s="13">
        <v>1998.0</v>
      </c>
      <c r="H127" s="13" t="s">
        <v>618</v>
      </c>
      <c r="I127" s="15" t="s">
        <v>619</v>
      </c>
      <c r="J127" s="17"/>
      <c r="K127" s="13" t="s">
        <v>591</v>
      </c>
      <c r="L127" s="16"/>
      <c r="M127" s="17"/>
      <c r="N127" s="17"/>
      <c r="O127" s="17"/>
      <c r="P127" s="17"/>
      <c r="Q127" s="17"/>
      <c r="R127" s="17"/>
      <c r="S127" s="17"/>
      <c r="T127" s="17"/>
      <c r="U127" s="17"/>
      <c r="V127" s="17"/>
    </row>
    <row r="128" ht="15.75" customHeight="1">
      <c r="A128" s="13" t="s">
        <v>620</v>
      </c>
      <c r="B128" s="13" t="s">
        <v>79</v>
      </c>
      <c r="C128" s="24">
        <v>108.0</v>
      </c>
      <c r="D128" s="18" t="s">
        <v>594</v>
      </c>
      <c r="E128" s="13" t="s">
        <v>621</v>
      </c>
      <c r="F128" s="15" t="s">
        <v>622</v>
      </c>
      <c r="G128" s="13" t="s">
        <v>623</v>
      </c>
      <c r="H128" s="13" t="s">
        <v>597</v>
      </c>
      <c r="I128" s="17"/>
      <c r="J128" s="17"/>
      <c r="K128" s="16"/>
      <c r="L128" s="16"/>
      <c r="M128" s="17"/>
      <c r="N128" s="17"/>
      <c r="O128" s="17"/>
      <c r="P128" s="17"/>
      <c r="Q128" s="17"/>
      <c r="R128" s="17"/>
      <c r="S128" s="17"/>
      <c r="T128" s="17"/>
      <c r="U128" s="17"/>
      <c r="V128" s="17"/>
    </row>
    <row r="129" ht="15.75" customHeight="1">
      <c r="A129" s="13" t="s">
        <v>624</v>
      </c>
      <c r="B129" s="13" t="s">
        <v>79</v>
      </c>
      <c r="C129" s="24">
        <v>108.0</v>
      </c>
      <c r="D129" s="18" t="s">
        <v>625</v>
      </c>
      <c r="E129" s="13" t="s">
        <v>626</v>
      </c>
      <c r="F129" s="15" t="s">
        <v>627</v>
      </c>
      <c r="G129" s="13">
        <v>778.0</v>
      </c>
      <c r="H129" s="13">
        <v>670.0</v>
      </c>
      <c r="I129" s="15" t="s">
        <v>628</v>
      </c>
      <c r="J129" s="15" t="s">
        <v>629</v>
      </c>
      <c r="K129" s="13" t="s">
        <v>179</v>
      </c>
      <c r="L129" s="16"/>
      <c r="M129" s="17"/>
      <c r="N129" s="17"/>
      <c r="O129" s="17"/>
      <c r="P129" s="17"/>
      <c r="Q129" s="17"/>
      <c r="R129" s="17"/>
      <c r="S129" s="17"/>
      <c r="T129" s="17"/>
      <c r="U129" s="17"/>
      <c r="V129" s="17"/>
    </row>
    <row r="130" ht="15.75" customHeight="1">
      <c r="A130" s="13">
        <v>128.0</v>
      </c>
      <c r="B130" s="13" t="s">
        <v>79</v>
      </c>
      <c r="C130" s="26">
        <v>110.0</v>
      </c>
      <c r="D130" s="27" t="s">
        <v>630</v>
      </c>
      <c r="E130" s="13">
        <v>110.0</v>
      </c>
      <c r="F130" s="15" t="s">
        <v>244</v>
      </c>
      <c r="G130" s="13" t="s">
        <v>245</v>
      </c>
      <c r="H130" s="13" t="s">
        <v>375</v>
      </c>
      <c r="I130" s="15" t="s">
        <v>374</v>
      </c>
      <c r="J130" s="15" t="s">
        <v>357</v>
      </c>
      <c r="K130" s="13" t="s">
        <v>77</v>
      </c>
      <c r="L130" s="16"/>
      <c r="M130" s="17"/>
      <c r="N130" s="17"/>
      <c r="O130" s="17"/>
      <c r="P130" s="17"/>
      <c r="Q130" s="17"/>
      <c r="R130" s="17"/>
      <c r="S130" s="17"/>
      <c r="T130" s="17"/>
      <c r="U130" s="17"/>
      <c r="V130" s="17"/>
    </row>
    <row r="131" ht="15.75" customHeight="1">
      <c r="A131" s="13">
        <v>283.0</v>
      </c>
      <c r="B131" s="13" t="s">
        <v>631</v>
      </c>
      <c r="C131" s="13">
        <v>115.0</v>
      </c>
      <c r="D131" s="79" t="s">
        <v>632</v>
      </c>
      <c r="E131" s="13">
        <v>115.0</v>
      </c>
      <c r="F131" s="15" t="s">
        <v>633</v>
      </c>
      <c r="G131" s="13">
        <v>1998.0</v>
      </c>
      <c r="H131" s="13">
        <v>2113.0</v>
      </c>
      <c r="I131" s="15" t="s">
        <v>634</v>
      </c>
      <c r="J131" s="17"/>
      <c r="K131" s="16"/>
      <c r="L131" s="16"/>
      <c r="M131" s="17"/>
      <c r="N131" s="17"/>
      <c r="O131" s="17"/>
      <c r="P131" s="17"/>
      <c r="Q131" s="17"/>
      <c r="R131" s="17"/>
      <c r="S131" s="17"/>
      <c r="T131" s="17"/>
      <c r="U131" s="17"/>
      <c r="V131" s="17"/>
    </row>
    <row r="132" ht="15.75" customHeight="1">
      <c r="A132" s="13" t="s">
        <v>635</v>
      </c>
      <c r="B132" s="13" t="s">
        <v>79</v>
      </c>
      <c r="C132" s="13">
        <v>120.0</v>
      </c>
      <c r="D132" s="15" t="s">
        <v>319</v>
      </c>
      <c r="E132" s="13">
        <v>120.0</v>
      </c>
      <c r="F132" s="15" t="s">
        <v>522</v>
      </c>
      <c r="G132" s="13" t="s">
        <v>521</v>
      </c>
      <c r="H132" s="13" t="s">
        <v>322</v>
      </c>
      <c r="I132" s="15" t="s">
        <v>636</v>
      </c>
      <c r="J132" s="15" t="s">
        <v>523</v>
      </c>
      <c r="K132" s="16"/>
      <c r="L132" s="16"/>
      <c r="M132" s="15" t="s">
        <v>524</v>
      </c>
      <c r="N132" s="28" t="s">
        <v>525</v>
      </c>
      <c r="O132" s="17"/>
      <c r="P132" s="17"/>
      <c r="Q132" s="17"/>
      <c r="R132" s="17"/>
      <c r="S132" s="17"/>
      <c r="T132" s="17"/>
      <c r="U132" s="17"/>
      <c r="V132" s="17"/>
    </row>
    <row r="133" ht="15.75" customHeight="1">
      <c r="A133" s="13" t="s">
        <v>637</v>
      </c>
      <c r="B133" s="13" t="s">
        <v>79</v>
      </c>
      <c r="C133" s="24">
        <v>120.0</v>
      </c>
      <c r="D133" s="45" t="s">
        <v>638</v>
      </c>
      <c r="E133" s="13" t="s">
        <v>639</v>
      </c>
      <c r="F133" s="15" t="s">
        <v>640</v>
      </c>
      <c r="G133" s="13">
        <v>1571.0</v>
      </c>
      <c r="H133" s="13">
        <v>1451.0</v>
      </c>
      <c r="I133" s="15" t="s">
        <v>641</v>
      </c>
      <c r="J133" s="15" t="s">
        <v>642</v>
      </c>
      <c r="K133" s="16"/>
      <c r="L133" s="16"/>
      <c r="M133" s="17"/>
      <c r="N133" s="17"/>
      <c r="O133" s="17"/>
      <c r="P133" s="17"/>
      <c r="Q133" s="17"/>
      <c r="R133" s="17"/>
      <c r="S133" s="17"/>
      <c r="T133" s="17"/>
      <c r="U133" s="17"/>
      <c r="V133" s="17"/>
    </row>
    <row r="134" ht="15.75" customHeight="1">
      <c r="A134" s="13">
        <v>210.0</v>
      </c>
      <c r="B134" s="13" t="s">
        <v>79</v>
      </c>
      <c r="C134" s="26">
        <v>120.0</v>
      </c>
      <c r="D134" s="27" t="s">
        <v>643</v>
      </c>
      <c r="E134" s="13">
        <v>120.0</v>
      </c>
      <c r="F134" s="15" t="s">
        <v>571</v>
      </c>
      <c r="G134" s="13">
        <v>2348.0</v>
      </c>
      <c r="H134" s="13">
        <v>2468.0</v>
      </c>
      <c r="I134" s="15" t="s">
        <v>644</v>
      </c>
      <c r="J134" s="80"/>
      <c r="K134" s="16"/>
      <c r="L134" s="16"/>
      <c r="M134" s="17"/>
      <c r="N134" s="17"/>
      <c r="O134" s="17"/>
      <c r="P134" s="17"/>
      <c r="Q134" s="17"/>
      <c r="R134" s="17"/>
      <c r="S134" s="17"/>
      <c r="T134" s="17"/>
      <c r="U134" s="17"/>
      <c r="V134" s="17"/>
    </row>
    <row r="135" ht="15.75" customHeight="1">
      <c r="A135" s="13">
        <v>316.0</v>
      </c>
      <c r="B135" s="13" t="s">
        <v>79</v>
      </c>
      <c r="C135" s="13">
        <v>121.0</v>
      </c>
      <c r="D135" s="20" t="s">
        <v>645</v>
      </c>
      <c r="E135" s="13" t="s">
        <v>646</v>
      </c>
      <c r="F135" s="15" t="s">
        <v>647</v>
      </c>
      <c r="G135" s="13">
        <v>525.0</v>
      </c>
      <c r="H135" s="13">
        <v>404.0</v>
      </c>
      <c r="I135" s="15" t="s">
        <v>648</v>
      </c>
      <c r="J135" s="17"/>
      <c r="K135" s="16"/>
      <c r="L135" s="16"/>
      <c r="M135" s="17"/>
      <c r="N135" s="17"/>
      <c r="O135" s="17"/>
      <c r="P135" s="17"/>
      <c r="Q135" s="17"/>
      <c r="R135" s="17"/>
      <c r="S135" s="17"/>
      <c r="T135" s="17"/>
      <c r="U135" s="17"/>
      <c r="V135" s="17"/>
    </row>
    <row r="136" ht="15.75" customHeight="1">
      <c r="A136" s="13">
        <v>272.0</v>
      </c>
      <c r="B136" s="22" t="s">
        <v>23</v>
      </c>
      <c r="C136" s="13">
        <v>123.0</v>
      </c>
      <c r="D136" s="20" t="s">
        <v>649</v>
      </c>
      <c r="E136" s="22" t="s">
        <v>650</v>
      </c>
      <c r="F136" s="15" t="s">
        <v>651</v>
      </c>
      <c r="G136" s="13" t="s">
        <v>652</v>
      </c>
      <c r="H136" s="13" t="s">
        <v>653</v>
      </c>
      <c r="I136" s="15" t="s">
        <v>654</v>
      </c>
      <c r="J136" s="17"/>
      <c r="K136" s="16"/>
      <c r="L136" s="16"/>
      <c r="M136" s="15" t="s">
        <v>655</v>
      </c>
      <c r="N136" s="17"/>
      <c r="O136" s="17"/>
      <c r="P136" s="17"/>
      <c r="Q136" s="17"/>
      <c r="R136" s="17"/>
      <c r="S136" s="17"/>
      <c r="T136" s="17"/>
      <c r="U136" s="17"/>
      <c r="V136" s="17"/>
    </row>
    <row r="137" ht="15.75" customHeight="1">
      <c r="A137" s="13">
        <v>275.0</v>
      </c>
      <c r="B137" s="13" t="s">
        <v>631</v>
      </c>
      <c r="C137" s="24">
        <v>128.0</v>
      </c>
      <c r="D137" s="18" t="s">
        <v>656</v>
      </c>
      <c r="E137" s="13">
        <v>128.0</v>
      </c>
      <c r="F137" s="15" t="s">
        <v>657</v>
      </c>
      <c r="G137" s="13">
        <v>688.0</v>
      </c>
      <c r="H137" s="13" t="s">
        <v>255</v>
      </c>
      <c r="I137" s="15" t="s">
        <v>281</v>
      </c>
      <c r="J137" s="15" t="s">
        <v>90</v>
      </c>
      <c r="K137" s="13" t="s">
        <v>91</v>
      </c>
      <c r="L137" s="16"/>
      <c r="M137" s="28" t="s">
        <v>426</v>
      </c>
      <c r="N137" s="17"/>
      <c r="O137" s="17"/>
      <c r="P137" s="17"/>
      <c r="Q137" s="17"/>
      <c r="R137" s="17"/>
      <c r="S137" s="17"/>
      <c r="T137" s="17"/>
      <c r="U137" s="17"/>
      <c r="V137" s="17"/>
    </row>
    <row r="138" ht="15.75" customHeight="1">
      <c r="A138" s="13">
        <v>260.0</v>
      </c>
      <c r="B138" s="13" t="s">
        <v>21</v>
      </c>
      <c r="C138" s="13">
        <v>128.0</v>
      </c>
      <c r="D138" s="20" t="s">
        <v>658</v>
      </c>
      <c r="E138" s="13">
        <v>128.0</v>
      </c>
      <c r="F138" s="15" t="s">
        <v>659</v>
      </c>
      <c r="G138" s="13" t="s">
        <v>255</v>
      </c>
      <c r="H138" s="13">
        <v>688.0</v>
      </c>
      <c r="I138" s="15" t="s">
        <v>660</v>
      </c>
      <c r="J138" s="15" t="s">
        <v>90</v>
      </c>
      <c r="K138" s="13" t="s">
        <v>91</v>
      </c>
      <c r="L138" s="16"/>
      <c r="M138" s="15" t="s">
        <v>661</v>
      </c>
      <c r="N138" s="17"/>
      <c r="O138" s="17"/>
      <c r="P138" s="17"/>
      <c r="Q138" s="17"/>
      <c r="R138" s="17"/>
      <c r="S138" s="17"/>
      <c r="T138" s="17"/>
      <c r="U138" s="17"/>
      <c r="V138" s="17"/>
    </row>
    <row r="139" ht="15.75" customHeight="1">
      <c r="A139" s="13">
        <v>124.0</v>
      </c>
      <c r="B139" s="13" t="s">
        <v>79</v>
      </c>
      <c r="C139" s="24">
        <v>130.0</v>
      </c>
      <c r="D139" s="15" t="s">
        <v>662</v>
      </c>
      <c r="E139" s="13">
        <v>130.0</v>
      </c>
      <c r="F139" s="15" t="s">
        <v>554</v>
      </c>
      <c r="G139" s="13" t="s">
        <v>555</v>
      </c>
      <c r="H139" s="13" t="s">
        <v>73</v>
      </c>
      <c r="I139" s="15" t="s">
        <v>72</v>
      </c>
      <c r="J139" s="15" t="s">
        <v>76</v>
      </c>
      <c r="K139" s="13" t="s">
        <v>77</v>
      </c>
      <c r="L139" s="16"/>
      <c r="M139" s="17"/>
      <c r="N139" s="17"/>
      <c r="O139" s="17"/>
      <c r="P139" s="17"/>
      <c r="Q139" s="17"/>
      <c r="R139" s="17"/>
      <c r="S139" s="17"/>
      <c r="T139" s="17"/>
      <c r="U139" s="17"/>
      <c r="V139" s="17"/>
    </row>
    <row r="140" ht="15.75" customHeight="1">
      <c r="A140" s="13" t="s">
        <v>663</v>
      </c>
      <c r="B140" s="13" t="s">
        <v>79</v>
      </c>
      <c r="C140" s="13">
        <v>133.0</v>
      </c>
      <c r="D140" s="15" t="s">
        <v>664</v>
      </c>
      <c r="E140" s="13">
        <v>133.0</v>
      </c>
      <c r="F140" s="15" t="s">
        <v>208</v>
      </c>
      <c r="G140" s="13" t="s">
        <v>665</v>
      </c>
      <c r="H140" s="13" t="s">
        <v>666</v>
      </c>
      <c r="I140" s="15" t="s">
        <v>667</v>
      </c>
      <c r="J140" s="17"/>
      <c r="K140" s="16"/>
      <c r="L140" s="16"/>
      <c r="M140" s="17"/>
      <c r="N140" s="17"/>
      <c r="O140" s="17"/>
      <c r="P140" s="17"/>
      <c r="Q140" s="17"/>
      <c r="R140" s="17"/>
      <c r="S140" s="17"/>
      <c r="T140" s="17"/>
      <c r="U140" s="17"/>
      <c r="V140" s="17"/>
    </row>
    <row r="141" ht="15.75" customHeight="1">
      <c r="A141" s="13" t="s">
        <v>668</v>
      </c>
      <c r="B141" s="13" t="s">
        <v>79</v>
      </c>
      <c r="C141" s="24">
        <v>133.0</v>
      </c>
      <c r="D141" s="15" t="s">
        <v>669</v>
      </c>
      <c r="E141" s="13" t="s">
        <v>670</v>
      </c>
      <c r="F141" s="15" t="s">
        <v>421</v>
      </c>
      <c r="G141" s="13" t="s">
        <v>56</v>
      </c>
      <c r="H141" s="13" t="s">
        <v>671</v>
      </c>
      <c r="I141" s="15" t="s">
        <v>672</v>
      </c>
      <c r="J141" s="15" t="s">
        <v>297</v>
      </c>
      <c r="K141" s="16"/>
      <c r="L141" s="16"/>
      <c r="M141" s="17"/>
      <c r="N141" s="17"/>
      <c r="O141" s="17"/>
      <c r="P141" s="17"/>
      <c r="Q141" s="17"/>
      <c r="R141" s="17"/>
      <c r="S141" s="17"/>
      <c r="T141" s="17"/>
      <c r="U141" s="17"/>
      <c r="V141" s="17"/>
    </row>
    <row r="142" ht="15.75" customHeight="1">
      <c r="A142" s="13">
        <v>94.0</v>
      </c>
      <c r="B142" s="13" t="s">
        <v>79</v>
      </c>
      <c r="C142" s="13">
        <v>135.0</v>
      </c>
      <c r="D142" s="15" t="s">
        <v>673</v>
      </c>
      <c r="E142" s="13" t="s">
        <v>674</v>
      </c>
      <c r="F142" s="15" t="s">
        <v>112</v>
      </c>
      <c r="G142" s="13" t="s">
        <v>113</v>
      </c>
      <c r="H142" s="13">
        <v>525.0</v>
      </c>
      <c r="I142" s="15" t="s">
        <v>282</v>
      </c>
      <c r="J142" s="15" t="s">
        <v>283</v>
      </c>
      <c r="K142" s="13" t="s">
        <v>284</v>
      </c>
      <c r="L142" s="16"/>
      <c r="M142" s="28" t="s">
        <v>442</v>
      </c>
      <c r="N142" s="17"/>
      <c r="O142" s="17"/>
      <c r="P142" s="17"/>
      <c r="Q142" s="17"/>
      <c r="R142" s="17"/>
      <c r="S142" s="17"/>
      <c r="T142" s="17"/>
      <c r="U142" s="17"/>
      <c r="V142" s="17"/>
    </row>
    <row r="143" ht="15.75" customHeight="1">
      <c r="A143" s="13">
        <v>96.0</v>
      </c>
      <c r="B143" s="13" t="s">
        <v>79</v>
      </c>
      <c r="C143" s="22">
        <v>137.0</v>
      </c>
      <c r="D143" s="20" t="s">
        <v>675</v>
      </c>
      <c r="E143" s="13">
        <v>137.0</v>
      </c>
      <c r="F143" s="15" t="s">
        <v>676</v>
      </c>
      <c r="G143" s="13">
        <v>312.0</v>
      </c>
      <c r="H143" s="13">
        <v>175.0</v>
      </c>
      <c r="I143" s="23" t="s">
        <v>677</v>
      </c>
      <c r="J143" s="15" t="s">
        <v>139</v>
      </c>
      <c r="K143" s="13" t="s">
        <v>77</v>
      </c>
      <c r="L143" s="16"/>
      <c r="M143" s="17"/>
      <c r="N143" s="17"/>
      <c r="O143" s="17"/>
      <c r="P143" s="17"/>
      <c r="Q143" s="17"/>
      <c r="R143" s="17"/>
      <c r="S143" s="17"/>
      <c r="T143" s="17"/>
      <c r="U143" s="17"/>
      <c r="V143" s="17"/>
    </row>
    <row r="144" ht="15.75" customHeight="1">
      <c r="A144" s="13"/>
      <c r="B144" s="13"/>
      <c r="C144" s="22">
        <v>138.0</v>
      </c>
      <c r="D144" s="81" t="s">
        <v>678</v>
      </c>
      <c r="E144" s="22">
        <v>138.0</v>
      </c>
      <c r="F144" s="23" t="s">
        <v>679</v>
      </c>
      <c r="G144" s="22" t="s">
        <v>680</v>
      </c>
      <c r="H144" s="22" t="s">
        <v>681</v>
      </c>
      <c r="I144" s="23" t="s">
        <v>682</v>
      </c>
      <c r="J144" s="23" t="s">
        <v>683</v>
      </c>
      <c r="K144" s="22" t="s">
        <v>277</v>
      </c>
      <c r="L144" s="38" t="s">
        <v>684</v>
      </c>
      <c r="M144" s="17"/>
      <c r="N144" s="17"/>
      <c r="O144" s="17"/>
      <c r="P144" s="17"/>
      <c r="Q144" s="17"/>
      <c r="R144" s="17"/>
      <c r="S144" s="17"/>
      <c r="T144" s="17"/>
      <c r="U144" s="17"/>
      <c r="V144" s="17"/>
    </row>
    <row r="145" ht="15.75" customHeight="1">
      <c r="A145" s="13">
        <v>161.0</v>
      </c>
      <c r="B145" s="13" t="s">
        <v>79</v>
      </c>
      <c r="C145" s="13">
        <v>140.0</v>
      </c>
      <c r="D145" s="20" t="s">
        <v>685</v>
      </c>
      <c r="E145" s="13">
        <v>140.0</v>
      </c>
      <c r="F145" s="15" t="s">
        <v>686</v>
      </c>
      <c r="G145" s="13" t="s">
        <v>665</v>
      </c>
      <c r="H145" s="13">
        <v>1043.0</v>
      </c>
      <c r="I145" s="15" t="s">
        <v>687</v>
      </c>
      <c r="J145" s="15" t="s">
        <v>688</v>
      </c>
      <c r="K145" s="13" t="s">
        <v>689</v>
      </c>
      <c r="L145" s="16"/>
      <c r="M145" s="17"/>
      <c r="N145" s="17"/>
      <c r="O145" s="17"/>
      <c r="P145" s="17"/>
      <c r="Q145" s="17"/>
      <c r="R145" s="17"/>
      <c r="S145" s="17"/>
      <c r="T145" s="17"/>
      <c r="U145" s="17"/>
      <c r="V145" s="17"/>
    </row>
    <row r="146" ht="15.75" customHeight="1">
      <c r="A146" s="13">
        <v>119.0</v>
      </c>
      <c r="B146" s="13" t="s">
        <v>79</v>
      </c>
      <c r="C146" s="24">
        <v>141.0</v>
      </c>
      <c r="D146" s="18" t="s">
        <v>690</v>
      </c>
      <c r="E146" s="13">
        <v>141.0</v>
      </c>
      <c r="F146" s="15" t="s">
        <v>691</v>
      </c>
      <c r="G146" s="22">
        <v>1823.0</v>
      </c>
      <c r="H146" s="22">
        <v>1682.0</v>
      </c>
      <c r="I146" s="15" t="s">
        <v>692</v>
      </c>
      <c r="J146" s="19"/>
      <c r="K146" s="16"/>
      <c r="L146" s="16"/>
      <c r="M146" s="17"/>
      <c r="N146" s="17"/>
      <c r="O146" s="17"/>
      <c r="P146" s="17"/>
      <c r="Q146" s="17"/>
      <c r="R146" s="17"/>
      <c r="S146" s="17"/>
      <c r="T146" s="17"/>
      <c r="U146" s="17"/>
      <c r="V146" s="17"/>
    </row>
    <row r="147" ht="15.75" customHeight="1">
      <c r="A147" s="13">
        <v>271.0</v>
      </c>
      <c r="B147" s="22" t="s">
        <v>95</v>
      </c>
      <c r="C147" s="13">
        <v>143.0</v>
      </c>
      <c r="D147" s="20" t="s">
        <v>693</v>
      </c>
      <c r="E147" s="22" t="s">
        <v>694</v>
      </c>
      <c r="F147" s="23" t="s">
        <v>695</v>
      </c>
      <c r="G147" s="22">
        <v>1825.0</v>
      </c>
      <c r="H147" s="22">
        <v>1682.0</v>
      </c>
      <c r="I147" s="15" t="s">
        <v>696</v>
      </c>
      <c r="J147" s="17"/>
      <c r="K147" s="16"/>
      <c r="L147" s="16"/>
      <c r="M147" s="17"/>
      <c r="N147" s="17"/>
      <c r="O147" s="17"/>
      <c r="P147" s="17"/>
      <c r="Q147" s="17"/>
      <c r="R147" s="17"/>
      <c r="S147" s="17"/>
      <c r="T147" s="17"/>
      <c r="U147" s="17"/>
      <c r="V147" s="17"/>
    </row>
    <row r="148" ht="15.75" customHeight="1">
      <c r="A148" s="13">
        <v>303.0</v>
      </c>
      <c r="B148" s="13" t="s">
        <v>79</v>
      </c>
      <c r="C148" s="13">
        <v>144.0</v>
      </c>
      <c r="D148" s="15" t="s">
        <v>697</v>
      </c>
      <c r="E148" s="13" t="s">
        <v>698</v>
      </c>
      <c r="F148" s="15" t="s">
        <v>699</v>
      </c>
      <c r="G148" s="13">
        <v>1012.0</v>
      </c>
      <c r="H148" s="13" t="s">
        <v>700</v>
      </c>
      <c r="I148" s="15" t="s">
        <v>701</v>
      </c>
      <c r="J148" s="15" t="s">
        <v>139</v>
      </c>
      <c r="K148" s="13" t="s">
        <v>77</v>
      </c>
      <c r="L148" s="16"/>
      <c r="M148" s="28" t="s">
        <v>702</v>
      </c>
      <c r="N148" s="28" t="s">
        <v>315</v>
      </c>
      <c r="O148" s="17"/>
      <c r="P148" s="17"/>
      <c r="Q148" s="17"/>
      <c r="R148" s="17"/>
      <c r="S148" s="17"/>
      <c r="T148" s="17"/>
      <c r="U148" s="17"/>
      <c r="V148" s="17"/>
    </row>
    <row r="149" ht="15.75" customHeight="1">
      <c r="A149" s="13">
        <v>97.0</v>
      </c>
      <c r="B149" s="13" t="s">
        <v>79</v>
      </c>
      <c r="C149" s="13">
        <v>145.0</v>
      </c>
      <c r="D149" s="20" t="s">
        <v>703</v>
      </c>
      <c r="E149" s="13">
        <v>145.0</v>
      </c>
      <c r="F149" s="15" t="s">
        <v>676</v>
      </c>
      <c r="G149" s="13">
        <v>312.0</v>
      </c>
      <c r="H149" s="13">
        <v>168.0</v>
      </c>
      <c r="I149" s="15" t="s">
        <v>704</v>
      </c>
      <c r="J149" s="15" t="s">
        <v>139</v>
      </c>
      <c r="K149" s="13" t="s">
        <v>77</v>
      </c>
      <c r="L149" s="16"/>
      <c r="M149" s="28" t="s">
        <v>705</v>
      </c>
      <c r="N149" s="17"/>
      <c r="O149" s="17"/>
      <c r="P149" s="17"/>
      <c r="Q149" s="17"/>
      <c r="R149" s="17"/>
      <c r="S149" s="17"/>
      <c r="T149" s="17"/>
      <c r="U149" s="17"/>
      <c r="V149" s="17"/>
    </row>
    <row r="150" ht="15.75" customHeight="1">
      <c r="A150" s="13">
        <v>153.0</v>
      </c>
      <c r="B150" s="13" t="s">
        <v>110</v>
      </c>
      <c r="C150" s="24">
        <v>145.0</v>
      </c>
      <c r="D150" s="18" t="s">
        <v>706</v>
      </c>
      <c r="E150" s="13" t="s">
        <v>707</v>
      </c>
      <c r="F150" s="15" t="s">
        <v>708</v>
      </c>
      <c r="G150" s="13">
        <v>525.0</v>
      </c>
      <c r="H150" s="13" t="s">
        <v>709</v>
      </c>
      <c r="I150" s="15" t="s">
        <v>628</v>
      </c>
      <c r="J150" s="15" t="s">
        <v>710</v>
      </c>
      <c r="K150" s="13" t="s">
        <v>438</v>
      </c>
      <c r="L150" s="16"/>
      <c r="M150" s="15" t="s">
        <v>711</v>
      </c>
      <c r="N150" s="15" t="s">
        <v>90</v>
      </c>
      <c r="O150" s="17"/>
      <c r="P150" s="17"/>
      <c r="Q150" s="17"/>
      <c r="R150" s="17"/>
      <c r="S150" s="17"/>
      <c r="T150" s="17"/>
      <c r="U150" s="17"/>
      <c r="V150" s="17"/>
    </row>
    <row r="151" ht="15.75" customHeight="1">
      <c r="A151" s="46">
        <v>284.0</v>
      </c>
      <c r="B151" s="46" t="s">
        <v>631</v>
      </c>
      <c r="C151" s="46">
        <v>146.0</v>
      </c>
      <c r="D151" s="47" t="s">
        <v>712</v>
      </c>
      <c r="E151" s="46" t="s">
        <v>713</v>
      </c>
      <c r="F151" s="49" t="s">
        <v>714</v>
      </c>
      <c r="G151" s="46" t="s">
        <v>715</v>
      </c>
      <c r="H151" s="46" t="s">
        <v>716</v>
      </c>
      <c r="I151" s="48" t="s">
        <v>717</v>
      </c>
      <c r="J151" s="48" t="s">
        <v>718</v>
      </c>
      <c r="K151" s="50"/>
      <c r="L151" s="50"/>
      <c r="M151" s="52"/>
      <c r="N151" s="52"/>
      <c r="O151" s="52"/>
      <c r="P151" s="52"/>
      <c r="Q151" s="52"/>
      <c r="R151" s="52"/>
      <c r="S151" s="52"/>
      <c r="T151" s="52"/>
      <c r="U151" s="52"/>
      <c r="V151" s="52"/>
      <c r="W151" s="53"/>
      <c r="X151" s="53"/>
      <c r="Y151" s="53"/>
      <c r="Z151" s="53"/>
    </row>
    <row r="152" ht="15.75" customHeight="1">
      <c r="A152" s="13">
        <v>188.0</v>
      </c>
      <c r="B152" s="13" t="s">
        <v>79</v>
      </c>
      <c r="C152" s="24">
        <v>150.0</v>
      </c>
      <c r="D152" s="18" t="s">
        <v>719</v>
      </c>
      <c r="E152" s="13">
        <v>150.0</v>
      </c>
      <c r="F152" s="15" t="s">
        <v>619</v>
      </c>
      <c r="G152" s="13" t="s">
        <v>36</v>
      </c>
      <c r="H152" s="13" t="s">
        <v>99</v>
      </c>
      <c r="I152" s="15" t="s">
        <v>447</v>
      </c>
      <c r="J152" s="17"/>
      <c r="K152" s="16"/>
      <c r="L152" s="16"/>
      <c r="M152" s="17"/>
      <c r="N152" s="17"/>
      <c r="O152" s="17"/>
      <c r="P152" s="17"/>
      <c r="Q152" s="17"/>
      <c r="R152" s="17"/>
      <c r="S152" s="17"/>
      <c r="T152" s="17"/>
      <c r="U152" s="17"/>
      <c r="V152" s="17"/>
    </row>
    <row r="153" ht="15.75" customHeight="1">
      <c r="A153" s="82">
        <v>331.0</v>
      </c>
      <c r="B153" s="82" t="s">
        <v>21</v>
      </c>
      <c r="C153" s="82">
        <v>150.0</v>
      </c>
      <c r="D153" s="83" t="s">
        <v>720</v>
      </c>
      <c r="E153" s="82">
        <v>150.0</v>
      </c>
      <c r="F153" s="84" t="s">
        <v>721</v>
      </c>
      <c r="G153" s="85" t="s">
        <v>722</v>
      </c>
      <c r="H153" s="82">
        <v>2295.0</v>
      </c>
      <c r="I153" s="84" t="s">
        <v>723</v>
      </c>
      <c r="J153" s="84" t="s">
        <v>724</v>
      </c>
      <c r="K153" s="82" t="s">
        <v>725</v>
      </c>
      <c r="L153" s="86"/>
      <c r="M153" s="87" t="s">
        <v>726</v>
      </c>
      <c r="N153" s="88"/>
      <c r="O153" s="88"/>
      <c r="P153" s="88"/>
      <c r="Q153" s="88"/>
      <c r="R153" s="88"/>
      <c r="S153" s="88"/>
      <c r="T153" s="88"/>
      <c r="U153" s="88"/>
      <c r="V153" s="88"/>
      <c r="W153" s="89"/>
      <c r="X153" s="89"/>
      <c r="Y153" s="89"/>
      <c r="Z153" s="89"/>
    </row>
    <row r="154" ht="15.75" customHeight="1">
      <c r="A154" s="13">
        <v>44.0</v>
      </c>
      <c r="B154" s="13" t="s">
        <v>21</v>
      </c>
      <c r="C154" s="24">
        <v>150.0</v>
      </c>
      <c r="D154" s="18" t="s">
        <v>727</v>
      </c>
      <c r="E154" s="13">
        <v>150.0</v>
      </c>
      <c r="F154" s="15" t="s">
        <v>657</v>
      </c>
      <c r="G154" s="13" t="s">
        <v>728</v>
      </c>
      <c r="H154" s="13">
        <v>560.0</v>
      </c>
      <c r="I154" s="15" t="s">
        <v>281</v>
      </c>
      <c r="J154" s="15" t="s">
        <v>729</v>
      </c>
      <c r="K154" s="13" t="s">
        <v>730</v>
      </c>
      <c r="L154" s="16"/>
      <c r="M154" s="15" t="s">
        <v>731</v>
      </c>
      <c r="N154" s="28" t="s">
        <v>732</v>
      </c>
      <c r="O154" s="17"/>
      <c r="P154" s="17"/>
      <c r="Q154" s="17"/>
      <c r="R154" s="17"/>
      <c r="S154" s="17"/>
      <c r="T154" s="17"/>
      <c r="U154" s="17"/>
      <c r="V154" s="17"/>
    </row>
    <row r="155" ht="15.75" customHeight="1">
      <c r="A155" s="13"/>
      <c r="B155" s="13"/>
      <c r="C155" s="22">
        <v>150.0</v>
      </c>
      <c r="D155" s="23" t="s">
        <v>733</v>
      </c>
      <c r="E155" s="22">
        <v>150.0</v>
      </c>
      <c r="F155" s="23" t="s">
        <v>544</v>
      </c>
      <c r="G155" s="22">
        <v>2348.0</v>
      </c>
      <c r="H155" s="22">
        <v>2198.0</v>
      </c>
      <c r="I155" s="23" t="s">
        <v>734</v>
      </c>
      <c r="J155" s="23" t="s">
        <v>735</v>
      </c>
      <c r="K155" s="20" t="s">
        <v>736</v>
      </c>
      <c r="L155" s="20" t="s">
        <v>737</v>
      </c>
      <c r="M155" s="20" t="s">
        <v>738</v>
      </c>
      <c r="N155" s="17"/>
      <c r="O155" s="17"/>
      <c r="P155" s="17"/>
      <c r="Q155" s="17"/>
      <c r="R155" s="17"/>
      <c r="S155" s="17"/>
      <c r="T155" s="17"/>
      <c r="U155" s="17"/>
      <c r="V155" s="17"/>
    </row>
    <row r="156" ht="15.75" customHeight="1">
      <c r="A156" s="13" t="s">
        <v>739</v>
      </c>
      <c r="B156" s="13" t="s">
        <v>95</v>
      </c>
      <c r="C156" s="24">
        <v>151.0</v>
      </c>
      <c r="D156" s="45" t="s">
        <v>740</v>
      </c>
      <c r="E156" s="13" t="s">
        <v>741</v>
      </c>
      <c r="F156" s="20" t="s">
        <v>742</v>
      </c>
      <c r="G156" s="13" t="s">
        <v>390</v>
      </c>
      <c r="H156" s="13" t="s">
        <v>743</v>
      </c>
      <c r="I156" s="20" t="s">
        <v>744</v>
      </c>
      <c r="J156" s="17"/>
      <c r="K156" s="16"/>
      <c r="L156" s="16"/>
      <c r="M156" s="17"/>
      <c r="N156" s="17"/>
      <c r="O156" s="17"/>
      <c r="P156" s="17"/>
      <c r="Q156" s="17"/>
      <c r="R156" s="17"/>
      <c r="S156" s="17"/>
      <c r="T156" s="17"/>
      <c r="U156" s="17"/>
      <c r="V156" s="17"/>
    </row>
    <row r="157" ht="15.75" customHeight="1">
      <c r="A157" s="13">
        <v>139.0</v>
      </c>
      <c r="B157" s="13" t="s">
        <v>79</v>
      </c>
      <c r="C157" s="24">
        <v>151.0</v>
      </c>
      <c r="D157" s="45" t="s">
        <v>745</v>
      </c>
      <c r="E157" s="13" t="s">
        <v>746</v>
      </c>
      <c r="F157" s="15" t="s">
        <v>747</v>
      </c>
      <c r="G157" s="13">
        <v>1232.0</v>
      </c>
      <c r="H157" s="13">
        <v>1081.0</v>
      </c>
      <c r="I157" s="15" t="s">
        <v>181</v>
      </c>
      <c r="J157" s="15" t="s">
        <v>748</v>
      </c>
      <c r="K157" s="13" t="s">
        <v>116</v>
      </c>
      <c r="L157" s="16"/>
      <c r="M157" s="17"/>
      <c r="N157" s="17"/>
      <c r="O157" s="17"/>
      <c r="P157" s="17"/>
      <c r="Q157" s="17"/>
      <c r="R157" s="17"/>
      <c r="S157" s="17"/>
      <c r="T157" s="17"/>
      <c r="U157" s="17"/>
      <c r="V157" s="17"/>
    </row>
    <row r="158" ht="15.75" customHeight="1">
      <c r="A158" s="13">
        <v>268.0</v>
      </c>
      <c r="B158" s="13" t="s">
        <v>79</v>
      </c>
      <c r="C158" s="13">
        <v>153.0</v>
      </c>
      <c r="D158" s="20" t="s">
        <v>749</v>
      </c>
      <c r="E158" s="13">
        <v>153.0</v>
      </c>
      <c r="F158" s="15" t="s">
        <v>750</v>
      </c>
      <c r="G158" s="66">
        <v>1739.0</v>
      </c>
      <c r="H158" s="66">
        <v>1586.0</v>
      </c>
      <c r="I158" s="15" t="s">
        <v>751</v>
      </c>
      <c r="J158" s="17"/>
      <c r="K158" s="16"/>
      <c r="L158" s="16"/>
      <c r="M158" s="15" t="s">
        <v>612</v>
      </c>
      <c r="N158" s="17"/>
      <c r="O158" s="17"/>
      <c r="P158" s="17"/>
      <c r="Q158" s="17"/>
      <c r="R158" s="17"/>
      <c r="S158" s="17"/>
      <c r="T158" s="17"/>
      <c r="U158" s="17"/>
      <c r="V158" s="17"/>
    </row>
    <row r="159" ht="15.75" customHeight="1">
      <c r="A159" s="13">
        <v>52.0</v>
      </c>
      <c r="B159" s="13" t="s">
        <v>79</v>
      </c>
      <c r="C159" s="13">
        <v>153.0</v>
      </c>
      <c r="D159" s="23" t="s">
        <v>752</v>
      </c>
      <c r="E159" s="13">
        <v>153.0</v>
      </c>
      <c r="F159" s="15" t="s">
        <v>753</v>
      </c>
      <c r="G159" s="13" t="s">
        <v>754</v>
      </c>
      <c r="H159" s="13" t="s">
        <v>268</v>
      </c>
      <c r="I159" s="15" t="s">
        <v>755</v>
      </c>
      <c r="J159" s="15" t="s">
        <v>756</v>
      </c>
      <c r="K159" s="13" t="s">
        <v>116</v>
      </c>
      <c r="L159" s="16"/>
      <c r="M159" s="15" t="s">
        <v>757</v>
      </c>
      <c r="N159" s="17"/>
      <c r="O159" s="17"/>
      <c r="P159" s="17"/>
      <c r="Q159" s="17"/>
      <c r="R159" s="17"/>
      <c r="S159" s="17"/>
      <c r="T159" s="17"/>
      <c r="U159" s="17"/>
      <c r="V159" s="17"/>
    </row>
    <row r="160" ht="15.75" customHeight="1">
      <c r="A160" s="13">
        <v>254.0</v>
      </c>
      <c r="B160" s="13" t="s">
        <v>21</v>
      </c>
      <c r="C160" s="13">
        <v>156.0</v>
      </c>
      <c r="D160" s="15" t="s">
        <v>758</v>
      </c>
      <c r="E160" s="13" t="s">
        <v>759</v>
      </c>
      <c r="F160" s="15" t="s">
        <v>544</v>
      </c>
      <c r="G160" s="13" t="s">
        <v>572</v>
      </c>
      <c r="H160" s="13" t="s">
        <v>760</v>
      </c>
      <c r="I160" s="15" t="s">
        <v>761</v>
      </c>
      <c r="J160" s="19"/>
      <c r="K160" s="16"/>
      <c r="L160" s="16"/>
      <c r="M160" s="17"/>
      <c r="N160" s="17"/>
      <c r="O160" s="17"/>
      <c r="P160" s="17"/>
      <c r="Q160" s="17"/>
      <c r="R160" s="17"/>
      <c r="S160" s="17"/>
      <c r="T160" s="17"/>
      <c r="U160" s="17"/>
      <c r="V160" s="17"/>
    </row>
    <row r="161" ht="15.75" customHeight="1">
      <c r="A161" s="13">
        <v>99.0</v>
      </c>
      <c r="B161" s="13" t="s">
        <v>21</v>
      </c>
      <c r="C161" s="13">
        <v>158.0</v>
      </c>
      <c r="D161" s="15" t="s">
        <v>762</v>
      </c>
      <c r="E161" s="13" t="s">
        <v>763</v>
      </c>
      <c r="F161" s="15" t="s">
        <v>104</v>
      </c>
      <c r="G161" s="13" t="s">
        <v>103</v>
      </c>
      <c r="H161" s="13">
        <v>539.0</v>
      </c>
      <c r="I161" s="15" t="s">
        <v>764</v>
      </c>
      <c r="J161" s="15" t="s">
        <v>90</v>
      </c>
      <c r="K161" s="16"/>
      <c r="L161" s="16"/>
      <c r="M161" s="17"/>
      <c r="N161" s="17"/>
      <c r="O161" s="17"/>
      <c r="P161" s="17"/>
      <c r="Q161" s="17"/>
      <c r="R161" s="17"/>
      <c r="S161" s="17"/>
      <c r="T161" s="17"/>
      <c r="U161" s="17"/>
      <c r="V161" s="17"/>
    </row>
    <row r="162" ht="15.75" customHeight="1">
      <c r="A162" s="13">
        <v>329.0</v>
      </c>
      <c r="B162" s="13" t="s">
        <v>79</v>
      </c>
      <c r="C162" s="13">
        <v>160.0</v>
      </c>
      <c r="D162" s="15" t="s">
        <v>765</v>
      </c>
      <c r="E162" s="13" t="s">
        <v>766</v>
      </c>
      <c r="F162" s="15" t="s">
        <v>767</v>
      </c>
      <c r="G162" s="13">
        <v>1226.0</v>
      </c>
      <c r="H162" s="13" t="s">
        <v>768</v>
      </c>
      <c r="I162" s="15" t="s">
        <v>769</v>
      </c>
      <c r="J162" s="15" t="s">
        <v>770</v>
      </c>
      <c r="K162" s="16"/>
      <c r="L162" s="16"/>
      <c r="M162" s="17"/>
      <c r="N162" s="17"/>
      <c r="O162" s="17"/>
      <c r="P162" s="17"/>
      <c r="Q162" s="17"/>
      <c r="R162" s="17"/>
      <c r="S162" s="17"/>
      <c r="T162" s="17"/>
      <c r="U162" s="17"/>
      <c r="V162" s="17"/>
    </row>
    <row r="163" ht="15.75" customHeight="1">
      <c r="A163" s="13" t="s">
        <v>771</v>
      </c>
      <c r="B163" s="13" t="s">
        <v>79</v>
      </c>
      <c r="C163" s="24">
        <v>162.0</v>
      </c>
      <c r="D163" s="15" t="s">
        <v>772</v>
      </c>
      <c r="E163" s="13" t="s">
        <v>773</v>
      </c>
      <c r="F163" s="15" t="s">
        <v>774</v>
      </c>
      <c r="G163" s="13">
        <v>2186.0</v>
      </c>
      <c r="H163" s="13">
        <v>2348.0</v>
      </c>
      <c r="I163" s="15" t="s">
        <v>571</v>
      </c>
      <c r="J163" s="15" t="s">
        <v>775</v>
      </c>
      <c r="K163" s="13" t="s">
        <v>277</v>
      </c>
      <c r="L163" s="16"/>
      <c r="M163" s="17"/>
      <c r="N163" s="17"/>
      <c r="O163" s="17"/>
      <c r="P163" s="17"/>
      <c r="Q163" s="17"/>
      <c r="R163" s="17"/>
      <c r="S163" s="17"/>
      <c r="T163" s="17"/>
      <c r="U163" s="17"/>
      <c r="V163" s="17"/>
    </row>
    <row r="164" ht="15.75" customHeight="1">
      <c r="A164" s="13">
        <v>186.0</v>
      </c>
      <c r="B164" s="13" t="s">
        <v>79</v>
      </c>
      <c r="C164" s="24">
        <v>163.0</v>
      </c>
      <c r="D164" s="15" t="s">
        <v>776</v>
      </c>
      <c r="E164" s="13">
        <v>163.0</v>
      </c>
      <c r="F164" s="23" t="s">
        <v>571</v>
      </c>
      <c r="G164" s="13">
        <v>2184.0</v>
      </c>
      <c r="H164" s="13">
        <v>2347.0</v>
      </c>
      <c r="I164" s="23" t="s">
        <v>777</v>
      </c>
      <c r="J164" s="23" t="s">
        <v>778</v>
      </c>
      <c r="K164" s="16"/>
      <c r="L164" s="16"/>
      <c r="M164" s="20" t="s">
        <v>779</v>
      </c>
      <c r="N164" s="17"/>
      <c r="O164" s="17"/>
      <c r="P164" s="17"/>
      <c r="Q164" s="17"/>
      <c r="R164" s="17"/>
      <c r="S164" s="17"/>
      <c r="T164" s="17"/>
      <c r="U164" s="17"/>
      <c r="V164" s="17"/>
    </row>
    <row r="165" ht="15.75" customHeight="1">
      <c r="A165" s="13" t="s">
        <v>780</v>
      </c>
      <c r="B165" s="13" t="s">
        <v>79</v>
      </c>
      <c r="C165" s="24">
        <v>167.0</v>
      </c>
      <c r="D165" s="18" t="s">
        <v>781</v>
      </c>
      <c r="E165" s="13">
        <v>167.0</v>
      </c>
      <c r="F165" s="15" t="s">
        <v>203</v>
      </c>
      <c r="G165" s="13" t="s">
        <v>312</v>
      </c>
      <c r="H165" s="13">
        <v>608.0</v>
      </c>
      <c r="I165" s="15" t="s">
        <v>782</v>
      </c>
      <c r="J165" s="15" t="s">
        <v>783</v>
      </c>
      <c r="K165" s="16"/>
      <c r="L165" s="16"/>
      <c r="M165" s="17"/>
      <c r="N165" s="17"/>
      <c r="O165" s="17"/>
      <c r="P165" s="17"/>
      <c r="Q165" s="17"/>
      <c r="R165" s="17"/>
      <c r="S165" s="17"/>
      <c r="T165" s="17"/>
      <c r="U165" s="17"/>
      <c r="V165" s="17"/>
    </row>
    <row r="166" ht="15.75" customHeight="1">
      <c r="A166" s="13">
        <v>98.0</v>
      </c>
      <c r="B166" s="13" t="s">
        <v>79</v>
      </c>
      <c r="C166" s="39">
        <v>170.0</v>
      </c>
      <c r="D166" s="57" t="s">
        <v>784</v>
      </c>
      <c r="E166" s="13">
        <v>170.0</v>
      </c>
      <c r="F166" s="15" t="s">
        <v>785</v>
      </c>
      <c r="G166" s="13">
        <v>323.0</v>
      </c>
      <c r="H166" s="22" t="s">
        <v>786</v>
      </c>
      <c r="I166" s="15" t="s">
        <v>787</v>
      </c>
      <c r="J166" s="15" t="s">
        <v>139</v>
      </c>
      <c r="K166" s="13" t="s">
        <v>77</v>
      </c>
      <c r="L166" s="16"/>
      <c r="M166" s="28" t="s">
        <v>788</v>
      </c>
      <c r="N166" s="17"/>
      <c r="O166" s="17"/>
      <c r="P166" s="17"/>
      <c r="Q166" s="17"/>
      <c r="R166" s="17"/>
      <c r="S166" s="17"/>
      <c r="T166" s="17"/>
      <c r="U166" s="17"/>
      <c r="V166" s="17"/>
    </row>
    <row r="167" ht="15.75" customHeight="1">
      <c r="A167" s="13">
        <v>301.0</v>
      </c>
      <c r="B167" s="13" t="s">
        <v>79</v>
      </c>
      <c r="C167" s="39">
        <v>170.0</v>
      </c>
      <c r="D167" s="90" t="s">
        <v>789</v>
      </c>
      <c r="E167" s="22" t="s">
        <v>790</v>
      </c>
      <c r="F167" s="15" t="s">
        <v>785</v>
      </c>
      <c r="G167" s="13">
        <v>323.0</v>
      </c>
      <c r="H167" s="22" t="s">
        <v>786</v>
      </c>
      <c r="I167" s="15" t="s">
        <v>791</v>
      </c>
      <c r="J167" s="15" t="s">
        <v>792</v>
      </c>
      <c r="K167" s="13" t="s">
        <v>77</v>
      </c>
      <c r="L167" s="16"/>
      <c r="M167" s="28" t="s">
        <v>793</v>
      </c>
      <c r="N167" s="17"/>
      <c r="O167" s="17"/>
      <c r="P167" s="17"/>
      <c r="Q167" s="17"/>
      <c r="R167" s="17"/>
      <c r="S167" s="17"/>
      <c r="T167" s="17"/>
      <c r="U167" s="17"/>
      <c r="V167" s="17"/>
    </row>
    <row r="168" ht="15.75" customHeight="1">
      <c r="A168" s="13" t="s">
        <v>663</v>
      </c>
      <c r="B168" s="13" t="s">
        <v>79</v>
      </c>
      <c r="C168" s="13">
        <v>173.0</v>
      </c>
      <c r="D168" s="15" t="s">
        <v>794</v>
      </c>
      <c r="E168" s="13">
        <v>173.0</v>
      </c>
      <c r="F168" s="15" t="s">
        <v>795</v>
      </c>
      <c r="G168" s="13">
        <v>1232.0</v>
      </c>
      <c r="H168" s="13">
        <v>1059.0</v>
      </c>
      <c r="I168" s="15" t="s">
        <v>667</v>
      </c>
      <c r="J168" s="15" t="s">
        <v>796</v>
      </c>
      <c r="K168" s="16"/>
      <c r="L168" s="16"/>
      <c r="M168" s="17"/>
      <c r="N168" s="17"/>
      <c r="O168" s="17"/>
      <c r="P168" s="17"/>
      <c r="Q168" s="17"/>
      <c r="R168" s="17"/>
      <c r="S168" s="17"/>
      <c r="T168" s="17"/>
      <c r="U168" s="17"/>
      <c r="V168" s="17"/>
    </row>
    <row r="169" ht="15.75" customHeight="1">
      <c r="A169" s="13" t="s">
        <v>797</v>
      </c>
      <c r="B169" s="13" t="s">
        <v>79</v>
      </c>
      <c r="C169" s="24">
        <v>176.0</v>
      </c>
      <c r="D169" s="15" t="s">
        <v>669</v>
      </c>
      <c r="E169" s="13" t="s">
        <v>798</v>
      </c>
      <c r="F169" s="15" t="s">
        <v>421</v>
      </c>
      <c r="G169" s="13" t="s">
        <v>56</v>
      </c>
      <c r="H169" s="13">
        <v>1524.0</v>
      </c>
      <c r="I169" s="15" t="s">
        <v>799</v>
      </c>
      <c r="J169" s="15" t="s">
        <v>297</v>
      </c>
      <c r="K169" s="16"/>
      <c r="L169" s="16"/>
      <c r="M169" s="17"/>
      <c r="N169" s="17"/>
      <c r="O169" s="17"/>
      <c r="P169" s="17"/>
      <c r="Q169" s="17"/>
      <c r="R169" s="17"/>
      <c r="S169" s="17"/>
      <c r="T169" s="17"/>
      <c r="U169" s="17"/>
      <c r="V169" s="17"/>
    </row>
    <row r="170" ht="15.75" customHeight="1">
      <c r="A170" s="13" t="s">
        <v>800</v>
      </c>
      <c r="B170" s="13" t="s">
        <v>79</v>
      </c>
      <c r="C170" s="13">
        <v>177.0</v>
      </c>
      <c r="D170" s="15" t="s">
        <v>248</v>
      </c>
      <c r="E170" s="13" t="s">
        <v>801</v>
      </c>
      <c r="F170" s="15" t="s">
        <v>802</v>
      </c>
      <c r="G170" s="13" t="s">
        <v>803</v>
      </c>
      <c r="H170" s="13" t="s">
        <v>251</v>
      </c>
      <c r="I170" s="15" t="s">
        <v>252</v>
      </c>
      <c r="J170" s="15" t="s">
        <v>804</v>
      </c>
      <c r="K170" s="13" t="s">
        <v>77</v>
      </c>
      <c r="L170" s="16"/>
      <c r="M170" s="15" t="s">
        <v>805</v>
      </c>
      <c r="N170" s="17"/>
      <c r="O170" s="17"/>
      <c r="P170" s="17"/>
      <c r="Q170" s="17"/>
      <c r="R170" s="17"/>
      <c r="S170" s="17"/>
      <c r="T170" s="17"/>
      <c r="U170" s="17"/>
      <c r="V170" s="17"/>
    </row>
    <row r="171" ht="15.75" customHeight="1">
      <c r="A171" s="13" t="s">
        <v>806</v>
      </c>
      <c r="B171" s="13" t="s">
        <v>95</v>
      </c>
      <c r="C171" s="13">
        <v>177.0</v>
      </c>
      <c r="D171" s="15" t="s">
        <v>527</v>
      </c>
      <c r="E171" s="13" t="s">
        <v>807</v>
      </c>
      <c r="F171" s="15" t="s">
        <v>208</v>
      </c>
      <c r="G171" s="13" t="s">
        <v>321</v>
      </c>
      <c r="H171" s="13" t="s">
        <v>808</v>
      </c>
      <c r="I171" s="15" t="s">
        <v>769</v>
      </c>
      <c r="J171" s="15" t="s">
        <v>297</v>
      </c>
      <c r="K171" s="16"/>
      <c r="L171" s="16"/>
      <c r="M171" s="17"/>
      <c r="N171" s="17"/>
      <c r="O171" s="17"/>
      <c r="P171" s="17"/>
      <c r="Q171" s="17"/>
      <c r="R171" s="17"/>
      <c r="S171" s="17"/>
      <c r="T171" s="17"/>
      <c r="U171" s="17"/>
      <c r="V171" s="17"/>
    </row>
    <row r="172" ht="15.75" customHeight="1">
      <c r="A172" s="13">
        <v>180.0</v>
      </c>
      <c r="B172" s="13" t="s">
        <v>79</v>
      </c>
      <c r="C172" s="13">
        <v>183.0</v>
      </c>
      <c r="D172" s="20" t="s">
        <v>809</v>
      </c>
      <c r="E172" s="13">
        <v>182.5</v>
      </c>
      <c r="F172" s="15" t="s">
        <v>810</v>
      </c>
      <c r="G172" s="13">
        <v>721.0</v>
      </c>
      <c r="H172" s="13">
        <v>538.0</v>
      </c>
      <c r="I172" s="15" t="s">
        <v>811</v>
      </c>
      <c r="J172" s="15" t="s">
        <v>139</v>
      </c>
      <c r="K172" s="16"/>
      <c r="L172" s="16"/>
      <c r="M172" s="17"/>
      <c r="N172" s="17"/>
      <c r="O172" s="17"/>
      <c r="P172" s="17"/>
      <c r="Q172" s="17"/>
      <c r="R172" s="17"/>
      <c r="S172" s="17"/>
      <c r="T172" s="17"/>
      <c r="U172" s="17"/>
      <c r="V172" s="17"/>
    </row>
    <row r="173" ht="15.75" customHeight="1">
      <c r="A173" s="13">
        <v>114.0</v>
      </c>
      <c r="B173" s="13" t="s">
        <v>79</v>
      </c>
      <c r="C173" s="13">
        <v>185.0</v>
      </c>
      <c r="D173" s="15" t="s">
        <v>812</v>
      </c>
      <c r="E173" s="13" t="s">
        <v>813</v>
      </c>
      <c r="F173" s="15" t="s">
        <v>814</v>
      </c>
      <c r="G173" s="13">
        <v>1780.0</v>
      </c>
      <c r="H173" s="13">
        <v>1595.0</v>
      </c>
      <c r="I173" s="15" t="s">
        <v>815</v>
      </c>
      <c r="J173" s="15" t="s">
        <v>364</v>
      </c>
      <c r="K173" s="16"/>
      <c r="L173" s="16"/>
      <c r="M173" s="28" t="s">
        <v>365</v>
      </c>
      <c r="N173" s="17"/>
      <c r="O173" s="17"/>
      <c r="P173" s="17"/>
      <c r="Q173" s="17"/>
      <c r="R173" s="17"/>
      <c r="S173" s="17"/>
      <c r="T173" s="17"/>
      <c r="U173" s="17"/>
      <c r="V173" s="17"/>
    </row>
    <row r="174" ht="15.75" customHeight="1">
      <c r="A174" s="13">
        <v>46.0</v>
      </c>
      <c r="B174" s="13" t="s">
        <v>79</v>
      </c>
      <c r="C174" s="24">
        <v>187.0</v>
      </c>
      <c r="D174" s="18" t="s">
        <v>816</v>
      </c>
      <c r="E174" s="13" t="s">
        <v>817</v>
      </c>
      <c r="F174" s="15" t="s">
        <v>818</v>
      </c>
      <c r="G174" s="13" t="s">
        <v>348</v>
      </c>
      <c r="H174" s="13" t="s">
        <v>819</v>
      </c>
      <c r="I174" s="15" t="s">
        <v>820</v>
      </c>
      <c r="J174" s="15" t="s">
        <v>821</v>
      </c>
      <c r="K174" s="13" t="s">
        <v>91</v>
      </c>
      <c r="L174" s="16"/>
      <c r="M174" s="15" t="s">
        <v>822</v>
      </c>
      <c r="N174" s="15" t="s">
        <v>823</v>
      </c>
      <c r="O174" s="15" t="s">
        <v>824</v>
      </c>
      <c r="P174" s="28" t="s">
        <v>825</v>
      </c>
      <c r="Q174" s="17"/>
      <c r="R174" s="17"/>
      <c r="S174" s="17"/>
      <c r="T174" s="17"/>
      <c r="U174" s="17"/>
      <c r="V174" s="17"/>
    </row>
    <row r="175" ht="15.75" customHeight="1">
      <c r="A175" s="13" t="s">
        <v>826</v>
      </c>
      <c r="B175" s="13" t="s">
        <v>79</v>
      </c>
      <c r="C175" s="13">
        <v>190.0</v>
      </c>
      <c r="D175" s="15" t="s">
        <v>827</v>
      </c>
      <c r="E175" s="13">
        <v>190.0</v>
      </c>
      <c r="F175" s="15" t="s">
        <v>828</v>
      </c>
      <c r="G175" s="13">
        <v>1059.0</v>
      </c>
      <c r="H175" s="13">
        <v>869.0</v>
      </c>
      <c r="I175" s="15" t="s">
        <v>701</v>
      </c>
      <c r="J175" s="15" t="s">
        <v>139</v>
      </c>
      <c r="K175" s="16"/>
      <c r="L175" s="16"/>
      <c r="M175" s="17"/>
      <c r="N175" s="17"/>
      <c r="O175" s="17"/>
      <c r="P175" s="17"/>
      <c r="Q175" s="17"/>
      <c r="R175" s="17"/>
      <c r="S175" s="17"/>
      <c r="T175" s="17"/>
      <c r="U175" s="17"/>
      <c r="V175" s="17"/>
    </row>
    <row r="176" ht="15.75" customHeight="1">
      <c r="A176" s="13" t="s">
        <v>53</v>
      </c>
      <c r="B176" s="13" t="s">
        <v>79</v>
      </c>
      <c r="C176" s="13">
        <v>190.0</v>
      </c>
      <c r="D176" s="15" t="s">
        <v>829</v>
      </c>
      <c r="E176" s="13" t="s">
        <v>830</v>
      </c>
      <c r="F176" s="15" t="s">
        <v>831</v>
      </c>
      <c r="G176" s="13">
        <v>1699.0</v>
      </c>
      <c r="H176" s="13">
        <v>1510.0</v>
      </c>
      <c r="I176" s="15" t="s">
        <v>832</v>
      </c>
      <c r="J176" s="15" t="s">
        <v>833</v>
      </c>
      <c r="K176" s="16"/>
      <c r="L176" s="16"/>
      <c r="M176" s="17"/>
      <c r="N176" s="17"/>
      <c r="O176" s="17"/>
      <c r="P176" s="17"/>
      <c r="Q176" s="17"/>
      <c r="R176" s="17"/>
      <c r="S176" s="17"/>
      <c r="T176" s="17"/>
      <c r="U176" s="17"/>
      <c r="V176" s="17"/>
    </row>
    <row r="177" ht="15.75" customHeight="1">
      <c r="A177" s="13">
        <v>134.0</v>
      </c>
      <c r="B177" s="13" t="s">
        <v>79</v>
      </c>
      <c r="C177" s="24">
        <v>190.0</v>
      </c>
      <c r="D177" s="18" t="s">
        <v>834</v>
      </c>
      <c r="E177" s="13">
        <v>190.0</v>
      </c>
      <c r="F177" s="15" t="s">
        <v>835</v>
      </c>
      <c r="G177" s="13">
        <v>1491.0</v>
      </c>
      <c r="H177" s="13" t="s">
        <v>491</v>
      </c>
      <c r="I177" s="15" t="s">
        <v>836</v>
      </c>
      <c r="J177" s="15" t="s">
        <v>837</v>
      </c>
      <c r="K177" s="13" t="s">
        <v>116</v>
      </c>
      <c r="L177" s="16"/>
      <c r="M177" s="28" t="s">
        <v>838</v>
      </c>
      <c r="N177" s="17"/>
      <c r="O177" s="17"/>
      <c r="P177" s="17"/>
      <c r="Q177" s="17"/>
      <c r="R177" s="17"/>
      <c r="S177" s="17"/>
      <c r="T177" s="17"/>
      <c r="U177" s="17"/>
      <c r="V177" s="17"/>
    </row>
    <row r="178" ht="15.75" customHeight="1">
      <c r="A178" s="13">
        <v>120.0</v>
      </c>
      <c r="B178" s="13" t="s">
        <v>95</v>
      </c>
      <c r="C178" s="24">
        <v>191.0</v>
      </c>
      <c r="D178" s="18" t="s">
        <v>839</v>
      </c>
      <c r="E178" s="13" t="s">
        <v>840</v>
      </c>
      <c r="F178" s="15" t="s">
        <v>841</v>
      </c>
      <c r="G178" s="13">
        <v>1682.0</v>
      </c>
      <c r="H178" s="13">
        <v>1491.0</v>
      </c>
      <c r="I178" s="15" t="s">
        <v>842</v>
      </c>
      <c r="J178" s="15" t="s">
        <v>843</v>
      </c>
      <c r="K178" s="13" t="s">
        <v>116</v>
      </c>
      <c r="L178" s="16"/>
      <c r="M178" s="17"/>
      <c r="N178" s="17"/>
      <c r="O178" s="17"/>
      <c r="P178" s="17"/>
      <c r="Q178" s="17"/>
      <c r="R178" s="17"/>
      <c r="S178" s="17"/>
      <c r="T178" s="17"/>
      <c r="U178" s="17"/>
      <c r="V178" s="17"/>
    </row>
    <row r="179" ht="15.75" customHeight="1">
      <c r="A179" s="13">
        <v>94.0</v>
      </c>
      <c r="B179" s="13" t="s">
        <v>79</v>
      </c>
      <c r="C179" s="13">
        <v>195.0</v>
      </c>
      <c r="D179" s="20" t="s">
        <v>440</v>
      </c>
      <c r="E179" s="13" t="s">
        <v>441</v>
      </c>
      <c r="F179" s="15" t="s">
        <v>112</v>
      </c>
      <c r="G179" s="13" t="s">
        <v>113</v>
      </c>
      <c r="H179" s="13">
        <v>525.0</v>
      </c>
      <c r="I179" s="15" t="s">
        <v>282</v>
      </c>
      <c r="J179" s="15" t="s">
        <v>283</v>
      </c>
      <c r="K179" s="13" t="s">
        <v>284</v>
      </c>
      <c r="L179" s="16"/>
      <c r="M179" s="28" t="s">
        <v>442</v>
      </c>
      <c r="N179" s="17"/>
      <c r="O179" s="17"/>
      <c r="P179" s="17"/>
      <c r="Q179" s="17"/>
      <c r="R179" s="17"/>
      <c r="S179" s="17"/>
      <c r="T179" s="17"/>
      <c r="U179" s="17"/>
      <c r="V179" s="17"/>
    </row>
    <row r="180" ht="15.75" customHeight="1">
      <c r="A180" s="13">
        <v>262.0</v>
      </c>
      <c r="B180" s="13" t="s">
        <v>79</v>
      </c>
      <c r="C180" s="13">
        <v>197.0</v>
      </c>
      <c r="D180" s="20" t="s">
        <v>844</v>
      </c>
      <c r="E180" s="13">
        <v>197.0</v>
      </c>
      <c r="F180" s="23" t="s">
        <v>845</v>
      </c>
      <c r="G180" s="40">
        <v>1240.0</v>
      </c>
      <c r="H180" s="40">
        <v>1043.0</v>
      </c>
      <c r="I180" s="91" t="s">
        <v>846</v>
      </c>
      <c r="J180" s="80"/>
      <c r="K180" s="16"/>
      <c r="L180" s="16"/>
      <c r="M180" s="57" t="s">
        <v>847</v>
      </c>
      <c r="N180" s="17"/>
      <c r="O180" s="17"/>
      <c r="P180" s="17"/>
      <c r="Q180" s="17"/>
      <c r="R180" s="17"/>
      <c r="S180" s="17"/>
      <c r="T180" s="17"/>
      <c r="U180" s="17"/>
      <c r="V180" s="17"/>
    </row>
    <row r="181" ht="15.75" customHeight="1">
      <c r="A181" s="13" t="s">
        <v>53</v>
      </c>
      <c r="B181" s="13" t="s">
        <v>79</v>
      </c>
      <c r="C181" s="13">
        <v>199.0</v>
      </c>
      <c r="D181" s="15" t="s">
        <v>848</v>
      </c>
      <c r="E181" s="13" t="s">
        <v>849</v>
      </c>
      <c r="F181" s="15" t="s">
        <v>850</v>
      </c>
      <c r="G181" s="13" t="s">
        <v>56</v>
      </c>
      <c r="H181" s="13">
        <v>1503.0</v>
      </c>
      <c r="I181" s="15" t="s">
        <v>851</v>
      </c>
      <c r="J181" s="15" t="s">
        <v>852</v>
      </c>
      <c r="K181" s="16"/>
      <c r="L181" s="16"/>
      <c r="M181" s="17"/>
      <c r="N181" s="17"/>
      <c r="O181" s="17"/>
      <c r="P181" s="17"/>
      <c r="Q181" s="17"/>
      <c r="R181" s="17"/>
      <c r="S181" s="17"/>
      <c r="T181" s="17"/>
      <c r="U181" s="17"/>
      <c r="V181" s="17"/>
    </row>
    <row r="182" ht="15.75" customHeight="1">
      <c r="A182" s="13" t="s">
        <v>853</v>
      </c>
      <c r="B182" s="13" t="s">
        <v>21</v>
      </c>
      <c r="C182" s="24">
        <v>200.0</v>
      </c>
      <c r="D182" s="15" t="s">
        <v>854</v>
      </c>
      <c r="E182" s="13">
        <v>200.0</v>
      </c>
      <c r="F182" s="15" t="s">
        <v>855</v>
      </c>
      <c r="G182" s="13" t="s">
        <v>856</v>
      </c>
      <c r="H182" s="13">
        <v>1450.0</v>
      </c>
      <c r="I182" s="15" t="s">
        <v>857</v>
      </c>
      <c r="J182" s="15" t="s">
        <v>858</v>
      </c>
      <c r="K182" s="16"/>
      <c r="L182" s="16"/>
      <c r="M182" s="17"/>
      <c r="N182" s="17"/>
      <c r="O182" s="17"/>
      <c r="P182" s="17"/>
      <c r="Q182" s="17"/>
      <c r="R182" s="17"/>
      <c r="S182" s="17"/>
      <c r="T182" s="17"/>
      <c r="U182" s="17"/>
      <c r="V182" s="17"/>
    </row>
    <row r="183" ht="15.75" customHeight="1">
      <c r="A183" s="24" t="s">
        <v>859</v>
      </c>
      <c r="B183" s="13" t="s">
        <v>79</v>
      </c>
      <c r="C183" s="24">
        <v>200.0</v>
      </c>
      <c r="D183" s="18" t="s">
        <v>860</v>
      </c>
      <c r="E183" s="13">
        <v>200.0</v>
      </c>
      <c r="F183" s="15" t="s">
        <v>861</v>
      </c>
      <c r="G183" s="13" t="s">
        <v>862</v>
      </c>
      <c r="H183" s="13" t="s">
        <v>504</v>
      </c>
      <c r="I183" s="15" t="s">
        <v>863</v>
      </c>
      <c r="J183" s="17"/>
      <c r="K183" s="13" t="s">
        <v>591</v>
      </c>
      <c r="L183" s="13" t="s">
        <v>592</v>
      </c>
      <c r="M183" s="17"/>
      <c r="N183" s="17"/>
      <c r="O183" s="17"/>
      <c r="P183" s="17"/>
      <c r="Q183" s="17"/>
      <c r="R183" s="17"/>
      <c r="S183" s="17"/>
      <c r="T183" s="17"/>
      <c r="U183" s="17"/>
      <c r="V183" s="17"/>
    </row>
    <row r="184" ht="15.75" customHeight="1">
      <c r="A184" s="13" t="s">
        <v>864</v>
      </c>
      <c r="B184" s="13" t="s">
        <v>21</v>
      </c>
      <c r="C184" s="13">
        <v>200.0</v>
      </c>
      <c r="D184" s="15" t="s">
        <v>865</v>
      </c>
      <c r="E184" s="13" t="s">
        <v>866</v>
      </c>
      <c r="F184" s="15" t="s">
        <v>867</v>
      </c>
      <c r="G184" s="13" t="s">
        <v>868</v>
      </c>
      <c r="H184" s="13" t="s">
        <v>869</v>
      </c>
      <c r="I184" s="15" t="s">
        <v>870</v>
      </c>
      <c r="J184" s="15" t="s">
        <v>25</v>
      </c>
      <c r="K184" s="13" t="s">
        <v>871</v>
      </c>
      <c r="L184" s="16"/>
      <c r="M184" s="17"/>
      <c r="N184" s="17"/>
      <c r="O184" s="17"/>
      <c r="P184" s="17"/>
      <c r="Q184" s="17"/>
      <c r="R184" s="17"/>
      <c r="S184" s="17"/>
      <c r="T184" s="17"/>
      <c r="U184" s="17"/>
      <c r="V184" s="17"/>
    </row>
    <row r="185" ht="15.75" customHeight="1">
      <c r="A185" s="13" t="s">
        <v>872</v>
      </c>
      <c r="B185" s="13" t="s">
        <v>21</v>
      </c>
      <c r="C185" s="24">
        <v>200.0</v>
      </c>
      <c r="D185" s="15" t="s">
        <v>873</v>
      </c>
      <c r="E185" s="13" t="s">
        <v>874</v>
      </c>
      <c r="F185" s="15" t="s">
        <v>769</v>
      </c>
      <c r="G185" s="13" t="s">
        <v>875</v>
      </c>
      <c r="H185" s="13" t="s">
        <v>876</v>
      </c>
      <c r="I185" s="15" t="s">
        <v>877</v>
      </c>
      <c r="J185" s="17"/>
      <c r="K185" s="16"/>
      <c r="L185" s="16"/>
      <c r="M185" s="17"/>
      <c r="N185" s="17"/>
      <c r="O185" s="17"/>
      <c r="P185" s="17"/>
      <c r="Q185" s="17"/>
      <c r="R185" s="17"/>
      <c r="S185" s="17"/>
      <c r="T185" s="17"/>
      <c r="U185" s="17"/>
      <c r="V185" s="17"/>
    </row>
    <row r="186" ht="15.75" customHeight="1">
      <c r="A186" s="13">
        <v>121.0</v>
      </c>
      <c r="B186" s="13" t="s">
        <v>79</v>
      </c>
      <c r="C186" s="24">
        <v>203.0</v>
      </c>
      <c r="D186" s="18" t="s">
        <v>878</v>
      </c>
      <c r="E186" s="13">
        <v>203.0</v>
      </c>
      <c r="F186" s="15" t="s">
        <v>841</v>
      </c>
      <c r="G186" s="13">
        <v>1682.0</v>
      </c>
      <c r="H186" s="13">
        <v>1479.0</v>
      </c>
      <c r="I186" s="15" t="s">
        <v>879</v>
      </c>
      <c r="J186" s="15" t="s">
        <v>880</v>
      </c>
      <c r="K186" s="13" t="s">
        <v>116</v>
      </c>
      <c r="L186" s="16"/>
      <c r="M186" s="17"/>
      <c r="N186" s="17"/>
      <c r="O186" s="17"/>
      <c r="P186" s="17"/>
      <c r="Q186" s="17"/>
      <c r="R186" s="17"/>
      <c r="S186" s="17"/>
      <c r="T186" s="17"/>
      <c r="U186" s="17"/>
      <c r="V186" s="17"/>
    </row>
    <row r="187" ht="15.75" customHeight="1">
      <c r="A187" s="13">
        <v>115.0</v>
      </c>
      <c r="B187" s="13" t="s">
        <v>79</v>
      </c>
      <c r="C187" s="24">
        <v>204.0</v>
      </c>
      <c r="D187" s="45" t="s">
        <v>881</v>
      </c>
      <c r="E187" s="13">
        <v>204.0</v>
      </c>
      <c r="F187" s="15" t="s">
        <v>814</v>
      </c>
      <c r="G187" s="13">
        <v>1780.0</v>
      </c>
      <c r="H187" s="13">
        <v>1576.0</v>
      </c>
      <c r="I187" s="15" t="s">
        <v>882</v>
      </c>
      <c r="J187" s="15" t="s">
        <v>70</v>
      </c>
      <c r="K187" s="16"/>
      <c r="L187" s="16"/>
      <c r="M187" s="17"/>
      <c r="N187" s="17"/>
      <c r="O187" s="17"/>
      <c r="P187" s="17"/>
      <c r="Q187" s="17"/>
      <c r="R187" s="17"/>
      <c r="S187" s="17"/>
      <c r="T187" s="17"/>
      <c r="U187" s="17"/>
      <c r="V187" s="17"/>
    </row>
    <row r="188" ht="15.75" customHeight="1">
      <c r="A188" s="13">
        <v>93.0</v>
      </c>
      <c r="B188" s="13" t="s">
        <v>79</v>
      </c>
      <c r="C188" s="13">
        <v>205.0</v>
      </c>
      <c r="D188" s="23" t="s">
        <v>883</v>
      </c>
      <c r="E188" s="13">
        <v>205.0</v>
      </c>
      <c r="F188" s="15" t="s">
        <v>112</v>
      </c>
      <c r="G188" s="13" t="s">
        <v>113</v>
      </c>
      <c r="H188" s="13">
        <v>536.0</v>
      </c>
      <c r="I188" s="15" t="s">
        <v>884</v>
      </c>
      <c r="J188" s="67" t="s">
        <v>885</v>
      </c>
      <c r="K188" s="16"/>
      <c r="L188" s="16"/>
      <c r="M188" s="17"/>
      <c r="N188" s="17"/>
      <c r="O188" s="17"/>
      <c r="P188" s="17"/>
      <c r="Q188" s="17"/>
      <c r="R188" s="17"/>
      <c r="S188" s="17"/>
      <c r="T188" s="17"/>
      <c r="U188" s="17"/>
      <c r="V188" s="17"/>
    </row>
    <row r="189" ht="15.75" customHeight="1">
      <c r="A189" s="24" t="s">
        <v>409</v>
      </c>
      <c r="B189" s="13" t="s">
        <v>79</v>
      </c>
      <c r="C189" s="24">
        <v>205.0</v>
      </c>
      <c r="D189" s="92" t="s">
        <v>886</v>
      </c>
      <c r="E189" s="13" t="s">
        <v>887</v>
      </c>
      <c r="F189" s="15" t="s">
        <v>888</v>
      </c>
      <c r="G189" s="13">
        <v>1781.0</v>
      </c>
      <c r="H189" s="13">
        <v>1576.0</v>
      </c>
      <c r="I189" s="15" t="s">
        <v>882</v>
      </c>
      <c r="J189" s="15" t="s">
        <v>889</v>
      </c>
      <c r="K189" s="16"/>
      <c r="L189" s="16"/>
      <c r="M189" s="17"/>
      <c r="N189" s="17"/>
      <c r="O189" s="17"/>
      <c r="P189" s="17"/>
      <c r="Q189" s="17"/>
      <c r="R189" s="17"/>
      <c r="S189" s="17"/>
      <c r="T189" s="17"/>
      <c r="U189" s="17"/>
      <c r="V189" s="17"/>
    </row>
    <row r="190" ht="15.75" customHeight="1">
      <c r="A190" s="13">
        <v>117.0</v>
      </c>
      <c r="B190" s="13" t="s">
        <v>79</v>
      </c>
      <c r="C190" s="24">
        <v>213.0</v>
      </c>
      <c r="D190" s="18" t="s">
        <v>890</v>
      </c>
      <c r="E190" s="13" t="s">
        <v>891</v>
      </c>
      <c r="F190" s="15" t="s">
        <v>190</v>
      </c>
      <c r="G190" s="13">
        <v>1737.0</v>
      </c>
      <c r="H190" s="13">
        <v>1525.0</v>
      </c>
      <c r="I190" s="15" t="s">
        <v>289</v>
      </c>
      <c r="J190" s="15" t="s">
        <v>892</v>
      </c>
      <c r="K190" s="13" t="s">
        <v>116</v>
      </c>
      <c r="L190" s="16"/>
      <c r="M190" s="15" t="s">
        <v>893</v>
      </c>
      <c r="N190" s="17"/>
      <c r="O190" s="17"/>
      <c r="P190" s="17"/>
      <c r="Q190" s="17"/>
      <c r="R190" s="17"/>
      <c r="S190" s="17"/>
      <c r="T190" s="17"/>
      <c r="U190" s="17"/>
      <c r="V190" s="17"/>
    </row>
    <row r="191" ht="15.75" customHeight="1">
      <c r="A191" s="13">
        <v>203.0</v>
      </c>
      <c r="B191" s="13" t="s">
        <v>79</v>
      </c>
      <c r="C191" s="39">
        <v>215.0</v>
      </c>
      <c r="D191" s="93" t="s">
        <v>894</v>
      </c>
      <c r="E191" s="13">
        <v>215.0</v>
      </c>
      <c r="F191" s="15" t="s">
        <v>72</v>
      </c>
      <c r="G191" s="13">
        <v>1706.0</v>
      </c>
      <c r="H191" s="13">
        <v>1491.0</v>
      </c>
      <c r="I191" s="15" t="s">
        <v>556</v>
      </c>
      <c r="J191" s="44" t="s">
        <v>895</v>
      </c>
      <c r="K191" s="13" t="s">
        <v>77</v>
      </c>
      <c r="L191" s="16"/>
      <c r="M191" s="28" t="s">
        <v>896</v>
      </c>
      <c r="N191" s="17"/>
      <c r="O191" s="17"/>
      <c r="P191" s="17"/>
      <c r="Q191" s="17"/>
      <c r="R191" s="17"/>
      <c r="S191" s="17"/>
      <c r="T191" s="17"/>
      <c r="U191" s="17"/>
      <c r="V191" s="17"/>
    </row>
    <row r="192" ht="15.75" customHeight="1">
      <c r="A192" s="13">
        <v>202.0</v>
      </c>
      <c r="B192" s="13" t="s">
        <v>79</v>
      </c>
      <c r="C192" s="39">
        <v>215.0</v>
      </c>
      <c r="D192" s="91" t="s">
        <v>897</v>
      </c>
      <c r="E192" s="13">
        <v>215.0</v>
      </c>
      <c r="F192" s="15" t="s">
        <v>514</v>
      </c>
      <c r="G192" s="13">
        <v>1921.0</v>
      </c>
      <c r="H192" s="13">
        <v>1706.0</v>
      </c>
      <c r="I192" s="15" t="s">
        <v>72</v>
      </c>
      <c r="J192" s="68"/>
      <c r="K192" s="16"/>
      <c r="L192" s="16"/>
      <c r="M192" s="17"/>
      <c r="N192" s="17"/>
      <c r="O192" s="17"/>
      <c r="P192" s="17"/>
      <c r="Q192" s="17"/>
      <c r="R192" s="17"/>
      <c r="S192" s="17"/>
      <c r="T192" s="17"/>
      <c r="U192" s="17"/>
      <c r="V192" s="17"/>
    </row>
    <row r="193" ht="15.75" customHeight="1">
      <c r="A193" s="13">
        <v>122.0</v>
      </c>
      <c r="B193" s="13" t="s">
        <v>79</v>
      </c>
      <c r="C193" s="24">
        <v>216.0</v>
      </c>
      <c r="D193" s="23" t="s">
        <v>898</v>
      </c>
      <c r="E193" s="13">
        <v>216.0</v>
      </c>
      <c r="F193" s="94" t="s">
        <v>899</v>
      </c>
      <c r="G193" s="13">
        <v>1477.0</v>
      </c>
      <c r="H193" s="13">
        <v>1262.0</v>
      </c>
      <c r="I193" s="15" t="s">
        <v>900</v>
      </c>
      <c r="J193" s="15" t="s">
        <v>90</v>
      </c>
      <c r="K193" s="13" t="s">
        <v>91</v>
      </c>
      <c r="L193" s="16"/>
      <c r="M193" s="15" t="s">
        <v>901</v>
      </c>
      <c r="N193" s="17"/>
      <c r="O193" s="17"/>
      <c r="P193" s="17"/>
      <c r="Q193" s="17"/>
      <c r="R193" s="17"/>
      <c r="S193" s="17"/>
      <c r="T193" s="17"/>
      <c r="U193" s="15" t="s">
        <v>902</v>
      </c>
      <c r="V193" s="17"/>
    </row>
    <row r="194" ht="15.75" customHeight="1">
      <c r="A194" s="13">
        <v>91.0</v>
      </c>
      <c r="B194" s="13" t="s">
        <v>531</v>
      </c>
      <c r="C194" s="13">
        <v>216.0</v>
      </c>
      <c r="D194" s="23" t="s">
        <v>903</v>
      </c>
      <c r="E194" s="59" t="s">
        <v>904</v>
      </c>
      <c r="F194" s="15" t="s">
        <v>281</v>
      </c>
      <c r="G194" s="13" t="s">
        <v>255</v>
      </c>
      <c r="H194" s="13" t="s">
        <v>312</v>
      </c>
      <c r="I194" s="15" t="s">
        <v>905</v>
      </c>
      <c r="J194" s="15" t="s">
        <v>906</v>
      </c>
      <c r="K194" s="13" t="s">
        <v>91</v>
      </c>
      <c r="L194" s="16"/>
      <c r="M194" s="15" t="s">
        <v>907</v>
      </c>
      <c r="N194" s="15" t="s">
        <v>908</v>
      </c>
      <c r="O194" s="15" t="s">
        <v>909</v>
      </c>
      <c r="P194" s="17"/>
      <c r="Q194" s="17"/>
      <c r="R194" s="17"/>
      <c r="S194" s="17"/>
      <c r="T194" s="17"/>
      <c r="U194" s="17"/>
      <c r="V194" s="17"/>
    </row>
    <row r="195" ht="15.75" customHeight="1">
      <c r="A195" s="13">
        <v>137.0</v>
      </c>
      <c r="B195" s="13" t="s">
        <v>79</v>
      </c>
      <c r="C195" s="24">
        <v>221.0</v>
      </c>
      <c r="D195" s="45" t="s">
        <v>910</v>
      </c>
      <c r="E195" s="13">
        <v>221.0</v>
      </c>
      <c r="F195" s="23" t="s">
        <v>911</v>
      </c>
      <c r="G195" s="13" t="s">
        <v>491</v>
      </c>
      <c r="H195" s="13">
        <v>1081.0</v>
      </c>
      <c r="I195" s="15" t="s">
        <v>181</v>
      </c>
      <c r="J195" s="23" t="s">
        <v>493</v>
      </c>
      <c r="K195" s="16"/>
      <c r="L195" s="16"/>
      <c r="M195" s="17"/>
      <c r="N195" s="17"/>
      <c r="O195" s="17"/>
      <c r="P195" s="17"/>
      <c r="Q195" s="17"/>
      <c r="R195" s="17"/>
      <c r="S195" s="17"/>
      <c r="T195" s="17"/>
      <c r="U195" s="17"/>
      <c r="V195" s="17"/>
    </row>
    <row r="196" ht="15.75" customHeight="1">
      <c r="A196" s="13" t="s">
        <v>912</v>
      </c>
      <c r="B196" s="13" t="s">
        <v>79</v>
      </c>
      <c r="C196" s="24">
        <v>224.0</v>
      </c>
      <c r="D196" s="18" t="s">
        <v>913</v>
      </c>
      <c r="E196" s="13" t="s">
        <v>914</v>
      </c>
      <c r="F196" s="95" t="s">
        <v>915</v>
      </c>
      <c r="G196" s="13">
        <v>2192.0</v>
      </c>
      <c r="H196" s="13">
        <v>1968.0</v>
      </c>
      <c r="I196" s="15" t="s">
        <v>916</v>
      </c>
      <c r="J196" s="15" t="s">
        <v>917</v>
      </c>
      <c r="K196" s="13" t="s">
        <v>277</v>
      </c>
      <c r="L196" s="16"/>
      <c r="M196" s="15" t="s">
        <v>918</v>
      </c>
      <c r="N196" s="15" t="s">
        <v>551</v>
      </c>
      <c r="O196" s="15" t="s">
        <v>919</v>
      </c>
      <c r="P196" s="28" t="s">
        <v>920</v>
      </c>
      <c r="Q196" s="28" t="s">
        <v>825</v>
      </c>
      <c r="R196" s="17"/>
      <c r="S196" s="17"/>
      <c r="T196" s="17"/>
      <c r="U196" s="17"/>
      <c r="V196" s="17"/>
    </row>
    <row r="197" ht="15.75" customHeight="1">
      <c r="A197" s="13" t="s">
        <v>921</v>
      </c>
      <c r="B197" s="13" t="s">
        <v>79</v>
      </c>
      <c r="C197" s="24">
        <v>228.0</v>
      </c>
      <c r="D197" s="18" t="s">
        <v>922</v>
      </c>
      <c r="E197" s="13">
        <v>228.0</v>
      </c>
      <c r="F197" s="15" t="s">
        <v>923</v>
      </c>
      <c r="G197" s="13">
        <v>480.0</v>
      </c>
      <c r="H197" s="13">
        <v>708.0</v>
      </c>
      <c r="I197" s="15" t="s">
        <v>464</v>
      </c>
      <c r="J197" s="15" t="s">
        <v>90</v>
      </c>
      <c r="K197" s="13" t="s">
        <v>91</v>
      </c>
      <c r="L197" s="16"/>
      <c r="M197" s="28" t="s">
        <v>924</v>
      </c>
      <c r="N197" s="17"/>
      <c r="O197" s="17"/>
      <c r="P197" s="17"/>
      <c r="Q197" s="17"/>
      <c r="R197" s="17"/>
      <c r="S197" s="17"/>
      <c r="T197" s="17"/>
      <c r="U197" s="17"/>
      <c r="V197" s="17"/>
    </row>
    <row r="198" ht="15.75" customHeight="1">
      <c r="A198" s="13"/>
      <c r="B198" s="13"/>
      <c r="C198" s="96">
        <v>239.0</v>
      </c>
      <c r="D198" s="45" t="s">
        <v>925</v>
      </c>
      <c r="E198" s="22">
        <v>239.0</v>
      </c>
      <c r="F198" s="23" t="s">
        <v>926</v>
      </c>
      <c r="G198" s="22">
        <v>1001.0</v>
      </c>
      <c r="H198" s="22">
        <v>1230.0</v>
      </c>
      <c r="I198" s="23" t="s">
        <v>927</v>
      </c>
      <c r="J198" s="23" t="s">
        <v>928</v>
      </c>
      <c r="K198" s="22" t="s">
        <v>929</v>
      </c>
      <c r="L198" s="16"/>
      <c r="M198" s="15"/>
      <c r="N198" s="17"/>
      <c r="O198" s="17"/>
      <c r="P198" s="17"/>
      <c r="Q198" s="17"/>
      <c r="R198" s="17"/>
      <c r="S198" s="17"/>
      <c r="T198" s="17"/>
      <c r="U198" s="17"/>
      <c r="V198" s="17"/>
    </row>
    <row r="199" ht="15.75" customHeight="1">
      <c r="A199" s="13">
        <v>70.0</v>
      </c>
      <c r="B199" s="13" t="s">
        <v>21</v>
      </c>
      <c r="C199" s="13">
        <v>230.0</v>
      </c>
      <c r="D199" s="15" t="s">
        <v>930</v>
      </c>
      <c r="E199" s="13" t="s">
        <v>931</v>
      </c>
      <c r="F199" s="15" t="s">
        <v>932</v>
      </c>
      <c r="G199" s="13" t="s">
        <v>933</v>
      </c>
      <c r="H199" s="13" t="s">
        <v>934</v>
      </c>
      <c r="I199" s="15" t="s">
        <v>935</v>
      </c>
      <c r="J199" s="15" t="s">
        <v>283</v>
      </c>
      <c r="K199" s="13" t="s">
        <v>284</v>
      </c>
      <c r="L199" s="16"/>
      <c r="M199" s="15" t="s">
        <v>936</v>
      </c>
      <c r="N199" s="17"/>
      <c r="O199" s="17"/>
      <c r="P199" s="17"/>
      <c r="Q199" s="17"/>
      <c r="R199" s="17"/>
      <c r="S199" s="17"/>
      <c r="T199" s="17"/>
      <c r="U199" s="17"/>
      <c r="V199" s="17"/>
    </row>
    <row r="200" ht="15.75" customHeight="1">
      <c r="A200" s="13">
        <v>90.0</v>
      </c>
      <c r="B200" s="13" t="s">
        <v>79</v>
      </c>
      <c r="C200" s="13">
        <v>230.0</v>
      </c>
      <c r="D200" s="15" t="s">
        <v>937</v>
      </c>
      <c r="E200" s="13">
        <v>230.0</v>
      </c>
      <c r="F200" s="15" t="s">
        <v>112</v>
      </c>
      <c r="G200" s="13" t="s">
        <v>113</v>
      </c>
      <c r="H200" s="13" t="s">
        <v>255</v>
      </c>
      <c r="I200" s="15" t="s">
        <v>938</v>
      </c>
      <c r="J200" s="15" t="s">
        <v>939</v>
      </c>
      <c r="K200" s="16"/>
      <c r="L200" s="16"/>
      <c r="M200" s="15" t="s">
        <v>940</v>
      </c>
      <c r="N200" s="15" t="s">
        <v>941</v>
      </c>
      <c r="O200" s="17"/>
      <c r="P200" s="17"/>
      <c r="Q200" s="17"/>
      <c r="R200" s="17"/>
      <c r="S200" s="17"/>
      <c r="T200" s="17"/>
      <c r="U200" s="17"/>
      <c r="V200" s="17"/>
    </row>
    <row r="201" ht="15.75" customHeight="1">
      <c r="A201" s="38" t="s">
        <v>912</v>
      </c>
      <c r="B201" s="13" t="s">
        <v>79</v>
      </c>
      <c r="C201" s="13">
        <v>234.0</v>
      </c>
      <c r="D201" s="15" t="s">
        <v>942</v>
      </c>
      <c r="E201" s="22" t="s">
        <v>943</v>
      </c>
      <c r="F201" s="15" t="s">
        <v>944</v>
      </c>
      <c r="G201" s="13">
        <v>2191.0</v>
      </c>
      <c r="H201" s="38">
        <v>1968.0</v>
      </c>
      <c r="I201" s="20" t="s">
        <v>945</v>
      </c>
      <c r="J201" s="20" t="s">
        <v>917</v>
      </c>
      <c r="K201" s="16"/>
      <c r="L201" s="16"/>
      <c r="M201" s="17"/>
      <c r="N201" s="17"/>
      <c r="O201" s="17"/>
      <c r="P201" s="17"/>
      <c r="Q201" s="17"/>
      <c r="R201" s="17"/>
      <c r="S201" s="17"/>
      <c r="T201" s="17"/>
      <c r="U201" s="17"/>
      <c r="V201" s="17"/>
    </row>
    <row r="202" ht="15.75" customHeight="1">
      <c r="A202" s="13" t="s">
        <v>946</v>
      </c>
      <c r="B202" s="13" t="s">
        <v>79</v>
      </c>
      <c r="C202" s="13">
        <v>240.0</v>
      </c>
      <c r="D202" s="15" t="s">
        <v>947</v>
      </c>
      <c r="E202" s="13">
        <v>240.0</v>
      </c>
      <c r="F202" s="15" t="s">
        <v>948</v>
      </c>
      <c r="G202" s="13" t="s">
        <v>949</v>
      </c>
      <c r="H202" s="13" t="s">
        <v>950</v>
      </c>
      <c r="I202" s="15" t="s">
        <v>951</v>
      </c>
      <c r="J202" s="15" t="s">
        <v>139</v>
      </c>
      <c r="K202" s="16"/>
      <c r="L202" s="16"/>
      <c r="M202" s="17"/>
      <c r="N202" s="17"/>
      <c r="O202" s="17"/>
      <c r="P202" s="17"/>
      <c r="Q202" s="17"/>
      <c r="R202" s="17"/>
      <c r="S202" s="17"/>
      <c r="T202" s="17"/>
      <c r="U202" s="17"/>
      <c r="V202" s="17"/>
    </row>
    <row r="203" ht="15.75" customHeight="1">
      <c r="A203" s="13" t="s">
        <v>952</v>
      </c>
      <c r="B203" s="13" t="s">
        <v>79</v>
      </c>
      <c r="C203" s="13">
        <v>240.0</v>
      </c>
      <c r="D203" s="15" t="s">
        <v>953</v>
      </c>
      <c r="E203" s="13">
        <v>240.0</v>
      </c>
      <c r="F203" s="15" t="s">
        <v>699</v>
      </c>
      <c r="G203" s="13" t="s">
        <v>949</v>
      </c>
      <c r="H203" s="13" t="s">
        <v>950</v>
      </c>
      <c r="I203" s="15" t="s">
        <v>303</v>
      </c>
      <c r="J203" s="15" t="s">
        <v>139</v>
      </c>
      <c r="K203" s="16"/>
      <c r="L203" s="16"/>
      <c r="M203" s="17"/>
      <c r="N203" s="17"/>
      <c r="O203" s="17"/>
      <c r="P203" s="17"/>
      <c r="Q203" s="17"/>
      <c r="R203" s="17"/>
      <c r="S203" s="17"/>
      <c r="T203" s="17"/>
      <c r="U203" s="17"/>
      <c r="V203" s="17"/>
    </row>
    <row r="204" ht="15.75" customHeight="1">
      <c r="A204" s="13">
        <v>37.0</v>
      </c>
      <c r="B204" s="13" t="s">
        <v>79</v>
      </c>
      <c r="C204" s="24">
        <v>245.0</v>
      </c>
      <c r="D204" s="15" t="s">
        <v>954</v>
      </c>
      <c r="E204" s="13">
        <v>245.0</v>
      </c>
      <c r="F204" s="43" t="s">
        <v>955</v>
      </c>
      <c r="G204" s="13" t="s">
        <v>31</v>
      </c>
      <c r="H204" s="13" t="s">
        <v>956</v>
      </c>
      <c r="I204" s="15" t="s">
        <v>957</v>
      </c>
      <c r="J204" s="15" t="s">
        <v>958</v>
      </c>
      <c r="K204" s="13" t="s">
        <v>277</v>
      </c>
      <c r="L204" s="16"/>
      <c r="M204" s="15" t="s">
        <v>551</v>
      </c>
      <c r="N204" s="15" t="s">
        <v>959</v>
      </c>
      <c r="O204" s="17"/>
      <c r="P204" s="17"/>
      <c r="Q204" s="17"/>
      <c r="R204" s="17"/>
      <c r="S204" s="17"/>
      <c r="T204" s="17"/>
      <c r="U204" s="17"/>
      <c r="V204" s="17"/>
    </row>
    <row r="205" ht="15.75" customHeight="1">
      <c r="A205" s="24" t="s">
        <v>33</v>
      </c>
      <c r="B205" s="13" t="s">
        <v>79</v>
      </c>
      <c r="C205" s="24">
        <v>246.0</v>
      </c>
      <c r="D205" s="18" t="s">
        <v>960</v>
      </c>
      <c r="E205" s="13">
        <v>246.0</v>
      </c>
      <c r="F205" s="15" t="s">
        <v>120</v>
      </c>
      <c r="G205" s="13">
        <v>2348.0</v>
      </c>
      <c r="H205" s="13">
        <v>2102.0</v>
      </c>
      <c r="I205" s="15" t="s">
        <v>961</v>
      </c>
      <c r="J205" s="15" t="s">
        <v>962</v>
      </c>
      <c r="K205" s="13" t="s">
        <v>591</v>
      </c>
      <c r="L205" s="13" t="s">
        <v>592</v>
      </c>
      <c r="M205" s="17"/>
      <c r="N205" s="17"/>
      <c r="O205" s="17"/>
      <c r="P205" s="17"/>
      <c r="Q205" s="17"/>
      <c r="R205" s="17"/>
      <c r="S205" s="17"/>
      <c r="T205" s="17"/>
      <c r="U205" s="17"/>
      <c r="V205" s="17"/>
    </row>
    <row r="206" ht="15.75" customHeight="1">
      <c r="A206" s="13">
        <v>92.0</v>
      </c>
      <c r="B206" s="13" t="s">
        <v>531</v>
      </c>
      <c r="C206" s="13">
        <v>250.0</v>
      </c>
      <c r="D206" s="15" t="s">
        <v>963</v>
      </c>
      <c r="E206" s="13">
        <v>250.0</v>
      </c>
      <c r="F206" s="15" t="s">
        <v>964</v>
      </c>
      <c r="G206" s="13">
        <v>525.0</v>
      </c>
      <c r="H206" s="13" t="s">
        <v>312</v>
      </c>
      <c r="I206" s="15" t="s">
        <v>905</v>
      </c>
      <c r="J206" s="15" t="s">
        <v>965</v>
      </c>
      <c r="K206" s="13" t="s">
        <v>966</v>
      </c>
      <c r="L206" s="16"/>
      <c r="M206" s="17"/>
      <c r="N206" s="17"/>
      <c r="O206" s="17"/>
      <c r="P206" s="17"/>
      <c r="Q206" s="17"/>
      <c r="R206" s="17"/>
      <c r="S206" s="17"/>
      <c r="T206" s="17"/>
      <c r="U206" s="17"/>
      <c r="V206" s="17"/>
    </row>
    <row r="207" ht="15.75" customHeight="1">
      <c r="A207" s="13" t="s">
        <v>967</v>
      </c>
      <c r="B207" s="13" t="s">
        <v>79</v>
      </c>
      <c r="C207" s="13">
        <v>250.0</v>
      </c>
      <c r="D207" s="23" t="s">
        <v>968</v>
      </c>
      <c r="E207" s="13">
        <v>250.0</v>
      </c>
      <c r="F207" s="15" t="s">
        <v>208</v>
      </c>
      <c r="G207" s="13" t="s">
        <v>321</v>
      </c>
      <c r="H207" s="13" t="s">
        <v>969</v>
      </c>
      <c r="I207" s="15" t="s">
        <v>970</v>
      </c>
      <c r="J207" s="20" t="s">
        <v>971</v>
      </c>
      <c r="K207" s="16"/>
      <c r="L207" s="16"/>
      <c r="M207" s="17"/>
      <c r="N207" s="17"/>
      <c r="O207" s="17"/>
      <c r="P207" s="17"/>
      <c r="Q207" s="17"/>
      <c r="R207" s="17"/>
      <c r="S207" s="17"/>
      <c r="T207" s="17"/>
      <c r="U207" s="17"/>
      <c r="V207" s="17"/>
    </row>
    <row r="208" ht="15.75" customHeight="1">
      <c r="A208" s="22" t="s">
        <v>967</v>
      </c>
      <c r="B208" s="13" t="s">
        <v>79</v>
      </c>
      <c r="C208" s="24">
        <v>250.0</v>
      </c>
      <c r="D208" s="97" t="s">
        <v>972</v>
      </c>
      <c r="E208" s="22" t="s">
        <v>973</v>
      </c>
      <c r="F208" s="15" t="s">
        <v>974</v>
      </c>
      <c r="G208" s="13">
        <v>1699.0</v>
      </c>
      <c r="H208" s="13">
        <v>1450.0</v>
      </c>
      <c r="I208" s="15" t="s">
        <v>975</v>
      </c>
      <c r="J208" s="15" t="s">
        <v>976</v>
      </c>
      <c r="K208" s="16"/>
      <c r="L208" s="16"/>
      <c r="M208" s="17"/>
      <c r="N208" s="17"/>
      <c r="O208" s="17"/>
      <c r="P208" s="17"/>
      <c r="Q208" s="17"/>
      <c r="R208" s="17"/>
      <c r="S208" s="17"/>
      <c r="T208" s="17"/>
      <c r="U208" s="17"/>
      <c r="V208" s="17"/>
    </row>
    <row r="209" ht="15.75" customHeight="1">
      <c r="A209" s="13">
        <v>334.0</v>
      </c>
      <c r="B209" s="13" t="s">
        <v>79</v>
      </c>
      <c r="C209" s="13">
        <v>252.0</v>
      </c>
      <c r="D209" s="20" t="s">
        <v>977</v>
      </c>
      <c r="E209" s="22" t="s">
        <v>978</v>
      </c>
      <c r="F209" s="15" t="s">
        <v>979</v>
      </c>
      <c r="G209" s="13" t="s">
        <v>980</v>
      </c>
      <c r="H209" s="13" t="s">
        <v>981</v>
      </c>
      <c r="I209" s="15" t="s">
        <v>982</v>
      </c>
      <c r="J209" s="17"/>
      <c r="K209" s="16"/>
      <c r="L209" s="16"/>
      <c r="M209" s="15" t="s">
        <v>983</v>
      </c>
      <c r="N209" s="17"/>
      <c r="O209" s="17"/>
      <c r="P209" s="17"/>
      <c r="Q209" s="17"/>
      <c r="R209" s="17"/>
      <c r="S209" s="17"/>
      <c r="T209" s="17"/>
      <c r="U209" s="17"/>
      <c r="V209" s="17"/>
    </row>
    <row r="210" ht="15.75" customHeight="1">
      <c r="A210" s="13">
        <v>162.0</v>
      </c>
      <c r="B210" s="13" t="s">
        <v>79</v>
      </c>
      <c r="C210" s="24">
        <v>253.0</v>
      </c>
      <c r="D210" s="18" t="s">
        <v>59</v>
      </c>
      <c r="E210" s="13">
        <v>253.0</v>
      </c>
      <c r="F210" s="15" t="s">
        <v>984</v>
      </c>
      <c r="G210" s="13" t="s">
        <v>985</v>
      </c>
      <c r="H210" s="13" t="s">
        <v>50</v>
      </c>
      <c r="I210" s="15" t="s">
        <v>986</v>
      </c>
      <c r="J210" s="15" t="s">
        <v>987</v>
      </c>
      <c r="K210" s="15" t="s">
        <v>988</v>
      </c>
      <c r="L210" s="17"/>
      <c r="M210" s="15" t="s">
        <v>989</v>
      </c>
      <c r="N210" s="17"/>
      <c r="O210" s="17"/>
      <c r="P210" s="17"/>
      <c r="Q210" s="17"/>
      <c r="R210" s="17"/>
      <c r="S210" s="17"/>
      <c r="T210" s="17"/>
      <c r="U210" s="15" t="s">
        <v>990</v>
      </c>
      <c r="V210" s="17"/>
    </row>
    <row r="211" ht="15.75" customHeight="1">
      <c r="A211" s="13">
        <v>138.0</v>
      </c>
      <c r="B211" s="13" t="s">
        <v>79</v>
      </c>
      <c r="C211" s="24">
        <v>259.0</v>
      </c>
      <c r="D211" s="45" t="s">
        <v>991</v>
      </c>
      <c r="E211" s="13" t="s">
        <v>992</v>
      </c>
      <c r="F211" s="15" t="s">
        <v>993</v>
      </c>
      <c r="G211" s="13">
        <v>1491.0</v>
      </c>
      <c r="H211" s="13">
        <v>1232.0</v>
      </c>
      <c r="I211" s="15" t="s">
        <v>30</v>
      </c>
      <c r="J211" s="15" t="s">
        <v>437</v>
      </c>
      <c r="K211" s="13" t="s">
        <v>994</v>
      </c>
      <c r="L211" s="16"/>
      <c r="M211" s="28" t="s">
        <v>995</v>
      </c>
      <c r="N211" s="28" t="s">
        <v>996</v>
      </c>
      <c r="O211" s="17"/>
      <c r="P211" s="17"/>
      <c r="Q211" s="17"/>
      <c r="R211" s="17"/>
      <c r="S211" s="17"/>
      <c r="T211" s="17"/>
      <c r="U211" s="17"/>
      <c r="V211" s="17"/>
    </row>
    <row r="212" ht="15.75" customHeight="1">
      <c r="A212" s="13">
        <v>84.0</v>
      </c>
      <c r="B212" s="13" t="s">
        <v>79</v>
      </c>
      <c r="C212" s="13">
        <v>265.0</v>
      </c>
      <c r="D212" s="15" t="s">
        <v>997</v>
      </c>
      <c r="E212" s="13">
        <v>265.0</v>
      </c>
      <c r="F212" s="15" t="s">
        <v>583</v>
      </c>
      <c r="G212" s="13">
        <v>238.0</v>
      </c>
      <c r="H212" s="13">
        <v>28.0</v>
      </c>
      <c r="I212" s="15" t="s">
        <v>998</v>
      </c>
      <c r="J212" s="15" t="s">
        <v>583</v>
      </c>
      <c r="K212" s="13" t="s">
        <v>449</v>
      </c>
      <c r="L212" s="16"/>
      <c r="M212" s="15" t="s">
        <v>585</v>
      </c>
      <c r="N212" s="17"/>
      <c r="O212" s="17"/>
      <c r="P212" s="17"/>
      <c r="Q212" s="17"/>
      <c r="R212" s="17"/>
      <c r="S212" s="17"/>
      <c r="T212" s="17"/>
      <c r="U212" s="17"/>
      <c r="V212" s="17"/>
    </row>
    <row r="213" ht="15.75" customHeight="1">
      <c r="A213" s="13">
        <v>95.0</v>
      </c>
      <c r="B213" s="13" t="s">
        <v>79</v>
      </c>
      <c r="C213" s="13">
        <v>276.0</v>
      </c>
      <c r="D213" s="15" t="s">
        <v>999</v>
      </c>
      <c r="E213" s="13">
        <v>276.0</v>
      </c>
      <c r="F213" s="15" t="s">
        <v>112</v>
      </c>
      <c r="G213" s="13">
        <v>323.0</v>
      </c>
      <c r="H213" s="13">
        <v>47.0</v>
      </c>
      <c r="I213" s="15" t="s">
        <v>1000</v>
      </c>
      <c r="J213" s="15" t="s">
        <v>283</v>
      </c>
      <c r="K213" s="13" t="s">
        <v>284</v>
      </c>
      <c r="L213" s="16"/>
      <c r="M213" s="28" t="s">
        <v>442</v>
      </c>
      <c r="N213" s="17"/>
      <c r="O213" s="17"/>
      <c r="P213" s="17"/>
      <c r="Q213" s="17"/>
      <c r="R213" s="17"/>
      <c r="S213" s="17"/>
      <c r="T213" s="17"/>
      <c r="U213" s="17"/>
      <c r="V213" s="17"/>
    </row>
    <row r="214" ht="15.75" customHeight="1">
      <c r="A214" s="13">
        <v>85.0</v>
      </c>
      <c r="B214" s="13" t="s">
        <v>79</v>
      </c>
      <c r="C214" s="13">
        <v>283.0</v>
      </c>
      <c r="D214" s="15" t="s">
        <v>997</v>
      </c>
      <c r="E214" s="13">
        <v>283.0</v>
      </c>
      <c r="F214" s="15" t="s">
        <v>583</v>
      </c>
      <c r="G214" s="13">
        <v>238.0</v>
      </c>
      <c r="H214" s="13" t="s">
        <v>1001</v>
      </c>
      <c r="I214" s="15" t="s">
        <v>1002</v>
      </c>
      <c r="J214" s="15" t="s">
        <v>583</v>
      </c>
      <c r="K214" s="13" t="s">
        <v>449</v>
      </c>
      <c r="L214" s="16"/>
      <c r="M214" s="15" t="s">
        <v>585</v>
      </c>
      <c r="N214" s="17"/>
      <c r="O214" s="17"/>
      <c r="P214" s="17"/>
      <c r="Q214" s="17"/>
      <c r="R214" s="17"/>
      <c r="S214" s="17"/>
      <c r="T214" s="17"/>
      <c r="U214" s="17"/>
      <c r="V214" s="17"/>
    </row>
    <row r="215" ht="15.75" customHeight="1">
      <c r="A215" s="13" t="s">
        <v>1003</v>
      </c>
      <c r="B215" s="13" t="s">
        <v>79</v>
      </c>
      <c r="C215" s="13">
        <v>287.0</v>
      </c>
      <c r="D215" s="20" t="s">
        <v>1004</v>
      </c>
      <c r="E215" s="13">
        <v>287.0</v>
      </c>
      <c r="F215" s="23" t="s">
        <v>1005</v>
      </c>
      <c r="G215" s="98">
        <v>868.0</v>
      </c>
      <c r="H215" s="98">
        <v>1155.0</v>
      </c>
      <c r="I215" s="15" t="s">
        <v>1006</v>
      </c>
      <c r="J215" s="33" t="s">
        <v>1007</v>
      </c>
      <c r="K215" s="16"/>
      <c r="L215" s="33" t="s">
        <v>1007</v>
      </c>
      <c r="M215" s="99" t="s">
        <v>1008</v>
      </c>
      <c r="N215" s="17"/>
      <c r="O215" s="17"/>
      <c r="P215" s="17"/>
      <c r="Q215" s="17"/>
      <c r="R215" s="17"/>
      <c r="S215" s="17"/>
      <c r="T215" s="17"/>
      <c r="U215" s="17"/>
      <c r="V215" s="17"/>
    </row>
    <row r="216" ht="15.75" customHeight="1">
      <c r="A216" s="13">
        <v>163.0</v>
      </c>
      <c r="B216" s="13" t="s">
        <v>79</v>
      </c>
      <c r="C216" s="13">
        <v>296.0</v>
      </c>
      <c r="D216" s="20" t="s">
        <v>1009</v>
      </c>
      <c r="E216" s="22" t="s">
        <v>1010</v>
      </c>
      <c r="F216" s="15" t="s">
        <v>905</v>
      </c>
      <c r="G216" s="13">
        <v>776.0</v>
      </c>
      <c r="H216" s="13">
        <v>480.0</v>
      </c>
      <c r="I216" s="15" t="s">
        <v>380</v>
      </c>
      <c r="J216" s="15" t="s">
        <v>1011</v>
      </c>
      <c r="K216" s="13" t="s">
        <v>1012</v>
      </c>
      <c r="L216" s="16"/>
      <c r="M216" s="17"/>
      <c r="N216" s="17"/>
      <c r="O216" s="17"/>
      <c r="P216" s="17"/>
      <c r="Q216" s="17"/>
      <c r="R216" s="17"/>
      <c r="S216" s="17"/>
      <c r="T216" s="17"/>
      <c r="U216" s="17"/>
      <c r="V216" s="17"/>
    </row>
    <row r="217" ht="15.75" customHeight="1">
      <c r="A217" s="24" t="s">
        <v>1013</v>
      </c>
      <c r="B217" s="13" t="s">
        <v>79</v>
      </c>
      <c r="C217" s="24">
        <v>300.0</v>
      </c>
      <c r="D217" s="18" t="s">
        <v>860</v>
      </c>
      <c r="E217" s="13">
        <v>300.0</v>
      </c>
      <c r="F217" s="15" t="s">
        <v>1014</v>
      </c>
      <c r="G217" s="66" t="s">
        <v>1015</v>
      </c>
      <c r="H217" s="66" t="s">
        <v>862</v>
      </c>
      <c r="I217" s="15" t="s">
        <v>1016</v>
      </c>
      <c r="J217" s="17"/>
      <c r="K217" s="13" t="s">
        <v>591</v>
      </c>
      <c r="L217" s="13" t="s">
        <v>592</v>
      </c>
      <c r="M217" s="17"/>
      <c r="N217" s="17"/>
      <c r="O217" s="17"/>
      <c r="P217" s="17"/>
      <c r="Q217" s="17"/>
      <c r="R217" s="17"/>
      <c r="S217" s="17"/>
      <c r="T217" s="17"/>
      <c r="U217" s="17"/>
      <c r="V217" s="17"/>
    </row>
    <row r="218" ht="15.75" customHeight="1">
      <c r="A218" s="13" t="s">
        <v>1017</v>
      </c>
      <c r="B218" s="13" t="s">
        <v>21</v>
      </c>
      <c r="C218" s="24">
        <v>300.0</v>
      </c>
      <c r="D218" s="18" t="s">
        <v>1018</v>
      </c>
      <c r="E218" s="13">
        <v>300.0</v>
      </c>
      <c r="F218" s="15" t="s">
        <v>208</v>
      </c>
      <c r="G218" s="66" t="s">
        <v>321</v>
      </c>
      <c r="H218" s="66">
        <v>1483.0</v>
      </c>
      <c r="I218" s="15" t="s">
        <v>1019</v>
      </c>
      <c r="J218" s="15" t="s">
        <v>1020</v>
      </c>
      <c r="K218" s="16"/>
      <c r="L218" s="16"/>
      <c r="M218" s="17"/>
      <c r="N218" s="17"/>
      <c r="O218" s="17"/>
      <c r="P218" s="17"/>
      <c r="Q218" s="17"/>
      <c r="R218" s="17"/>
      <c r="S218" s="17"/>
      <c r="T218" s="17"/>
      <c r="U218" s="17"/>
      <c r="V218" s="17"/>
    </row>
    <row r="219" ht="15.75" customHeight="1">
      <c r="A219" s="13">
        <v>205.0</v>
      </c>
      <c r="B219" s="13" t="s">
        <v>79</v>
      </c>
      <c r="C219" s="26">
        <v>300.0</v>
      </c>
      <c r="D219" s="27" t="s">
        <v>1021</v>
      </c>
      <c r="E219" s="13">
        <v>300.0</v>
      </c>
      <c r="F219" s="19"/>
      <c r="G219" s="13">
        <v>1452.0</v>
      </c>
      <c r="H219" s="13">
        <v>1152.0</v>
      </c>
      <c r="I219" s="19"/>
      <c r="J219" s="68"/>
      <c r="K219" s="16"/>
      <c r="L219" s="16"/>
      <c r="M219" s="17"/>
      <c r="N219" s="17"/>
      <c r="O219" s="17"/>
      <c r="P219" s="17"/>
      <c r="Q219" s="17"/>
      <c r="R219" s="17"/>
      <c r="S219" s="17"/>
      <c r="T219" s="17"/>
      <c r="U219" s="17"/>
      <c r="V219" s="17"/>
    </row>
    <row r="220" ht="15.75" customHeight="1">
      <c r="A220" s="13">
        <v>282.0</v>
      </c>
      <c r="B220" s="13" t="s">
        <v>79</v>
      </c>
      <c r="C220" s="13">
        <v>303.0</v>
      </c>
      <c r="D220" s="15" t="s">
        <v>1022</v>
      </c>
      <c r="E220" s="13" t="s">
        <v>1023</v>
      </c>
      <c r="F220" s="15" t="s">
        <v>571</v>
      </c>
      <c r="G220" s="13">
        <v>2348.0</v>
      </c>
      <c r="H220" s="13">
        <v>2045.0</v>
      </c>
      <c r="I220" s="15" t="s">
        <v>1024</v>
      </c>
      <c r="J220" s="19"/>
      <c r="K220" s="16"/>
      <c r="L220" s="16"/>
      <c r="M220" s="17"/>
      <c r="N220" s="17"/>
      <c r="O220" s="17"/>
      <c r="P220" s="17"/>
      <c r="Q220" s="17"/>
      <c r="R220" s="17"/>
      <c r="S220" s="17"/>
      <c r="T220" s="17"/>
      <c r="U220" s="17"/>
      <c r="V220" s="17"/>
    </row>
    <row r="221" ht="15.75" customHeight="1">
      <c r="A221" s="13" t="s">
        <v>967</v>
      </c>
      <c r="B221" s="13" t="s">
        <v>79</v>
      </c>
      <c r="C221" s="13">
        <v>306.0</v>
      </c>
      <c r="D221" s="15" t="s">
        <v>1025</v>
      </c>
      <c r="E221" s="13" t="s">
        <v>1026</v>
      </c>
      <c r="F221" s="15" t="s">
        <v>208</v>
      </c>
      <c r="G221" s="13" t="s">
        <v>321</v>
      </c>
      <c r="H221" s="13" t="s">
        <v>1027</v>
      </c>
      <c r="I221" s="15" t="s">
        <v>851</v>
      </c>
      <c r="J221" s="17"/>
      <c r="K221" s="16"/>
      <c r="L221" s="16"/>
      <c r="M221" s="17"/>
      <c r="N221" s="17"/>
      <c r="O221" s="17"/>
      <c r="P221" s="17"/>
      <c r="Q221" s="17"/>
      <c r="R221" s="17"/>
      <c r="S221" s="17"/>
      <c r="T221" s="17"/>
      <c r="U221" s="17"/>
      <c r="V221" s="17"/>
    </row>
    <row r="222" ht="15.75" customHeight="1">
      <c r="A222" s="13">
        <v>106.0</v>
      </c>
      <c r="B222" s="13" t="s">
        <v>21</v>
      </c>
      <c r="C222" s="22">
        <v>308.0</v>
      </c>
      <c r="D222" s="20" t="s">
        <v>1028</v>
      </c>
      <c r="E222" s="22" t="s">
        <v>1029</v>
      </c>
      <c r="F222" s="15" t="s">
        <v>686</v>
      </c>
      <c r="G222" s="13" t="s">
        <v>665</v>
      </c>
      <c r="H222" s="22" t="s">
        <v>1030</v>
      </c>
      <c r="I222" s="15" t="s">
        <v>842</v>
      </c>
      <c r="J222" s="15" t="s">
        <v>688</v>
      </c>
      <c r="K222" s="13" t="s">
        <v>1031</v>
      </c>
      <c r="L222" s="16"/>
      <c r="M222" s="17"/>
      <c r="N222" s="17"/>
      <c r="O222" s="17"/>
      <c r="P222" s="17"/>
      <c r="Q222" s="17"/>
      <c r="R222" s="17"/>
      <c r="S222" s="17"/>
      <c r="T222" s="17"/>
      <c r="U222" s="17"/>
      <c r="V222" s="17"/>
    </row>
    <row r="223" ht="15.75" customHeight="1">
      <c r="A223" s="13">
        <v>155.0</v>
      </c>
      <c r="B223" s="13" t="s">
        <v>79</v>
      </c>
      <c r="C223" s="13">
        <v>312.0</v>
      </c>
      <c r="D223" s="23" t="s">
        <v>1032</v>
      </c>
      <c r="E223" s="13" t="s">
        <v>1033</v>
      </c>
      <c r="F223" s="15" t="s">
        <v>1034</v>
      </c>
      <c r="G223" s="13">
        <v>2035.0</v>
      </c>
      <c r="H223" s="13" t="s">
        <v>1035</v>
      </c>
      <c r="I223" s="15" t="s">
        <v>1036</v>
      </c>
      <c r="J223" s="15" t="s">
        <v>151</v>
      </c>
      <c r="K223" s="13" t="s">
        <v>152</v>
      </c>
      <c r="L223" s="16"/>
      <c r="M223" s="28" t="s">
        <v>153</v>
      </c>
      <c r="N223" s="17"/>
      <c r="O223" s="17"/>
      <c r="P223" s="17"/>
      <c r="Q223" s="17"/>
      <c r="R223" s="17"/>
      <c r="S223" s="17"/>
      <c r="T223" s="17"/>
      <c r="U223" s="17"/>
      <c r="V223" s="17"/>
    </row>
    <row r="224" ht="15.75" customHeight="1">
      <c r="A224" s="13">
        <v>53.0</v>
      </c>
      <c r="B224" s="13" t="s">
        <v>79</v>
      </c>
      <c r="C224" s="24">
        <v>313.0</v>
      </c>
      <c r="D224" s="45" t="s">
        <v>1032</v>
      </c>
      <c r="E224" s="13" t="s">
        <v>1037</v>
      </c>
      <c r="F224" s="15" t="s">
        <v>1038</v>
      </c>
      <c r="G224" s="13" t="s">
        <v>268</v>
      </c>
      <c r="H224" s="13">
        <v>2348.0</v>
      </c>
      <c r="I224" s="15" t="s">
        <v>120</v>
      </c>
      <c r="J224" s="15" t="s">
        <v>1039</v>
      </c>
      <c r="K224" s="13" t="s">
        <v>152</v>
      </c>
      <c r="L224" s="16"/>
      <c r="M224" s="15" t="s">
        <v>1040</v>
      </c>
      <c r="N224" s="100" t="s">
        <v>1041</v>
      </c>
      <c r="O224" s="100" t="s">
        <v>1042</v>
      </c>
      <c r="P224" s="100" t="s">
        <v>1043</v>
      </c>
      <c r="Q224" s="17"/>
      <c r="R224" s="17"/>
      <c r="S224" s="17"/>
      <c r="T224" s="17"/>
      <c r="U224" s="17"/>
      <c r="V224" s="17"/>
    </row>
    <row r="225" ht="15.75" customHeight="1">
      <c r="A225" s="13" t="s">
        <v>1044</v>
      </c>
      <c r="B225" s="13" t="s">
        <v>21</v>
      </c>
      <c r="C225" s="13">
        <v>319.0</v>
      </c>
      <c r="D225" s="20" t="s">
        <v>1045</v>
      </c>
      <c r="E225" s="22" t="s">
        <v>1046</v>
      </c>
      <c r="F225" s="15" t="s">
        <v>686</v>
      </c>
      <c r="G225" s="13" t="s">
        <v>665</v>
      </c>
      <c r="H225" s="13" t="s">
        <v>1047</v>
      </c>
      <c r="I225" s="15" t="s">
        <v>842</v>
      </c>
      <c r="J225" s="15" t="s">
        <v>688</v>
      </c>
      <c r="K225" s="13" t="s">
        <v>1031</v>
      </c>
      <c r="L225" s="16"/>
      <c r="M225" s="17"/>
      <c r="N225" s="17"/>
      <c r="O225" s="17"/>
      <c r="P225" s="17"/>
      <c r="Q225" s="17"/>
      <c r="R225" s="17"/>
      <c r="S225" s="17"/>
      <c r="T225" s="17"/>
      <c r="U225" s="17"/>
      <c r="V225" s="17"/>
    </row>
    <row r="226" ht="15.75" customHeight="1">
      <c r="A226" s="101">
        <v>299.0</v>
      </c>
      <c r="B226" s="102" t="s">
        <v>79</v>
      </c>
      <c r="C226" s="101">
        <v>322.0</v>
      </c>
      <c r="D226" s="103" t="s">
        <v>1048</v>
      </c>
      <c r="E226" s="101">
        <v>322.0</v>
      </c>
      <c r="F226" s="103" t="s">
        <v>46</v>
      </c>
      <c r="G226" s="101">
        <v>1184.0</v>
      </c>
      <c r="H226" s="101">
        <v>1506.0</v>
      </c>
      <c r="I226" s="104" t="s">
        <v>900</v>
      </c>
      <c r="J226" s="103" t="s">
        <v>1049</v>
      </c>
      <c r="K226" s="105"/>
      <c r="L226" s="105"/>
      <c r="M226" s="106" t="s">
        <v>1050</v>
      </c>
      <c r="N226" s="107"/>
      <c r="O226" s="107"/>
      <c r="P226" s="107"/>
      <c r="Q226" s="107"/>
      <c r="R226" s="107"/>
      <c r="S226" s="107"/>
      <c r="T226" s="107"/>
      <c r="U226" s="107"/>
      <c r="V226" s="107"/>
      <c r="W226" s="108"/>
      <c r="X226" s="108"/>
      <c r="Y226" s="108"/>
      <c r="Z226" s="108"/>
    </row>
    <row r="227" ht="15.75" customHeight="1">
      <c r="A227" s="13">
        <v>264.0</v>
      </c>
      <c r="B227" s="13" t="s">
        <v>79</v>
      </c>
      <c r="C227" s="13">
        <v>328.0</v>
      </c>
      <c r="D227" s="15" t="s">
        <v>1051</v>
      </c>
      <c r="E227" s="13">
        <v>328.0</v>
      </c>
      <c r="F227" s="15" t="s">
        <v>522</v>
      </c>
      <c r="G227" s="109" t="s">
        <v>521</v>
      </c>
      <c r="H227" s="13" t="s">
        <v>312</v>
      </c>
      <c r="I227" s="15" t="s">
        <v>203</v>
      </c>
      <c r="J227" s="15" t="s">
        <v>523</v>
      </c>
      <c r="K227" s="16"/>
      <c r="L227" s="16"/>
      <c r="M227" s="15" t="s">
        <v>1052</v>
      </c>
      <c r="N227" s="17"/>
      <c r="O227" s="17"/>
      <c r="P227" s="17"/>
      <c r="Q227" s="17"/>
      <c r="R227" s="17"/>
      <c r="S227" s="17"/>
      <c r="T227" s="17"/>
      <c r="U227" s="17"/>
      <c r="V227" s="17"/>
    </row>
    <row r="228" ht="15.75" customHeight="1">
      <c r="A228" s="13">
        <v>164.0</v>
      </c>
      <c r="B228" s="13" t="s">
        <v>79</v>
      </c>
      <c r="C228" s="13">
        <v>331.0</v>
      </c>
      <c r="D228" s="20" t="s">
        <v>1053</v>
      </c>
      <c r="E228" s="22" t="s">
        <v>1054</v>
      </c>
      <c r="F228" s="15" t="s">
        <v>905</v>
      </c>
      <c r="G228" s="13">
        <v>776.0</v>
      </c>
      <c r="H228" s="13">
        <v>445.0</v>
      </c>
      <c r="I228" s="15" t="s">
        <v>127</v>
      </c>
      <c r="J228" s="19"/>
      <c r="K228" s="16"/>
      <c r="L228" s="16"/>
      <c r="M228" s="17"/>
      <c r="N228" s="17"/>
      <c r="O228" s="17"/>
      <c r="P228" s="17"/>
      <c r="Q228" s="17"/>
      <c r="R228" s="17"/>
      <c r="S228" s="17"/>
      <c r="T228" s="17"/>
      <c r="U228" s="17"/>
      <c r="V228" s="17"/>
    </row>
    <row r="229" ht="15.75" customHeight="1">
      <c r="A229" s="13" t="s">
        <v>1055</v>
      </c>
      <c r="B229" s="13" t="s">
        <v>79</v>
      </c>
      <c r="C229" s="24">
        <v>336.0</v>
      </c>
      <c r="D229" s="45" t="s">
        <v>1056</v>
      </c>
      <c r="E229" s="13" t="s">
        <v>1057</v>
      </c>
      <c r="F229" s="15" t="s">
        <v>1058</v>
      </c>
      <c r="G229" s="13">
        <v>1112.0</v>
      </c>
      <c r="H229" s="13">
        <v>776.0</v>
      </c>
      <c r="I229" s="15" t="s">
        <v>1059</v>
      </c>
      <c r="J229" s="17"/>
      <c r="K229" s="16"/>
      <c r="L229" s="16"/>
      <c r="M229" s="17"/>
      <c r="N229" s="17"/>
      <c r="O229" s="17"/>
      <c r="P229" s="17"/>
      <c r="Q229" s="17"/>
      <c r="R229" s="17"/>
      <c r="S229" s="17"/>
      <c r="T229" s="17"/>
      <c r="U229" s="17"/>
      <c r="V229" s="17"/>
    </row>
    <row r="230" ht="15.75" customHeight="1">
      <c r="A230" s="13">
        <v>63.0</v>
      </c>
      <c r="B230" s="13" t="s">
        <v>21</v>
      </c>
      <c r="C230" s="24">
        <v>338.0</v>
      </c>
      <c r="D230" s="18" t="s">
        <v>656</v>
      </c>
      <c r="E230" s="13" t="s">
        <v>1060</v>
      </c>
      <c r="F230" s="15" t="s">
        <v>1061</v>
      </c>
      <c r="G230" s="46">
        <v>898.0</v>
      </c>
      <c r="H230" s="13" t="s">
        <v>255</v>
      </c>
      <c r="I230" s="15" t="s">
        <v>281</v>
      </c>
      <c r="J230" s="15" t="s">
        <v>1062</v>
      </c>
      <c r="K230" s="13" t="s">
        <v>449</v>
      </c>
      <c r="L230" s="16"/>
      <c r="M230" s="28" t="s">
        <v>824</v>
      </c>
      <c r="N230" s="15" t="s">
        <v>1063</v>
      </c>
      <c r="O230" s="17"/>
      <c r="P230" s="17"/>
      <c r="Q230" s="17"/>
      <c r="R230" s="17"/>
      <c r="S230" s="17"/>
      <c r="T230" s="17"/>
      <c r="U230" s="17"/>
      <c r="V230" s="17"/>
    </row>
    <row r="231" ht="15.75" customHeight="1">
      <c r="A231" s="13"/>
      <c r="B231" s="13"/>
      <c r="C231" s="22">
        <v>340.0</v>
      </c>
      <c r="D231" s="92" t="s">
        <v>1064</v>
      </c>
      <c r="E231" s="22">
        <v>340.0</v>
      </c>
      <c r="F231" s="23" t="s">
        <v>1065</v>
      </c>
      <c r="G231" s="22" t="s">
        <v>1066</v>
      </c>
      <c r="H231" s="22" t="s">
        <v>1067</v>
      </c>
      <c r="I231" s="23" t="s">
        <v>1068</v>
      </c>
      <c r="J231" s="15"/>
      <c r="K231" s="17"/>
      <c r="L231" s="17"/>
      <c r="M231" s="17"/>
      <c r="N231" s="17"/>
      <c r="O231" s="17"/>
      <c r="P231" s="17"/>
      <c r="Q231" s="17"/>
      <c r="R231" s="17"/>
      <c r="S231" s="17"/>
      <c r="T231" s="17"/>
      <c r="U231" s="17"/>
      <c r="V231" s="17"/>
    </row>
    <row r="232" ht="15.75" customHeight="1">
      <c r="A232" s="24" t="s">
        <v>409</v>
      </c>
      <c r="B232" s="13" t="s">
        <v>79</v>
      </c>
      <c r="C232" s="110">
        <v>350.0</v>
      </c>
      <c r="D232" s="111" t="s">
        <v>1069</v>
      </c>
      <c r="E232" s="13">
        <v>350.0</v>
      </c>
      <c r="F232" s="15" t="s">
        <v>571</v>
      </c>
      <c r="G232" s="13">
        <v>2348.0</v>
      </c>
      <c r="H232" s="13">
        <v>1998.0</v>
      </c>
      <c r="I232" s="15" t="s">
        <v>1070</v>
      </c>
      <c r="J232" s="17"/>
      <c r="K232" s="16"/>
      <c r="L232" s="16"/>
      <c r="M232" s="17"/>
      <c r="N232" s="17"/>
      <c r="O232" s="17"/>
      <c r="P232" s="17"/>
      <c r="Q232" s="17"/>
      <c r="R232" s="17"/>
      <c r="S232" s="17"/>
      <c r="T232" s="17"/>
      <c r="U232" s="17"/>
      <c r="V232" s="17"/>
    </row>
    <row r="233" ht="15.75" customHeight="1">
      <c r="A233" s="13">
        <v>63.0</v>
      </c>
      <c r="B233" s="13" t="s">
        <v>21</v>
      </c>
      <c r="C233" s="13">
        <v>350.0</v>
      </c>
      <c r="D233" s="15" t="s">
        <v>656</v>
      </c>
      <c r="E233" s="13" t="s">
        <v>1060</v>
      </c>
      <c r="F233" s="15" t="s">
        <v>1061</v>
      </c>
      <c r="G233" s="46">
        <v>898.0</v>
      </c>
      <c r="H233" s="13" t="s">
        <v>255</v>
      </c>
      <c r="I233" s="15" t="s">
        <v>281</v>
      </c>
      <c r="J233" s="15" t="s">
        <v>1062</v>
      </c>
      <c r="K233" s="13" t="s">
        <v>449</v>
      </c>
      <c r="L233" s="16"/>
      <c r="M233" s="28" t="s">
        <v>824</v>
      </c>
      <c r="N233" s="15" t="s">
        <v>1063</v>
      </c>
      <c r="O233" s="17"/>
      <c r="P233" s="17"/>
      <c r="Q233" s="17"/>
      <c r="R233" s="17"/>
      <c r="S233" s="17"/>
      <c r="T233" s="17"/>
      <c r="U233" s="17"/>
      <c r="V233" s="17"/>
    </row>
    <row r="234" ht="15.75" customHeight="1">
      <c r="A234" s="13">
        <v>198.0</v>
      </c>
      <c r="B234" s="22" t="s">
        <v>95</v>
      </c>
      <c r="C234" s="110">
        <v>352.0</v>
      </c>
      <c r="D234" s="111" t="s">
        <v>1071</v>
      </c>
      <c r="E234" s="13">
        <v>352.0</v>
      </c>
      <c r="F234" s="15" t="s">
        <v>571</v>
      </c>
      <c r="G234" s="13">
        <v>2348.0</v>
      </c>
      <c r="H234" s="13">
        <v>1996.0</v>
      </c>
      <c r="I234" s="15" t="s">
        <v>513</v>
      </c>
      <c r="J234" s="68"/>
      <c r="K234" s="16"/>
      <c r="L234" s="16"/>
      <c r="M234" s="15" t="s">
        <v>1072</v>
      </c>
      <c r="N234" s="17"/>
      <c r="O234" s="17"/>
      <c r="P234" s="17"/>
      <c r="Q234" s="17"/>
      <c r="R234" s="17"/>
      <c r="S234" s="17"/>
      <c r="T234" s="17"/>
      <c r="U234" s="17"/>
      <c r="V234" s="17"/>
    </row>
    <row r="235" ht="15.75" customHeight="1">
      <c r="A235" s="13">
        <v>111.0</v>
      </c>
      <c r="B235" s="13" t="s">
        <v>79</v>
      </c>
      <c r="C235" s="24">
        <v>363.0</v>
      </c>
      <c r="D235" s="45" t="s">
        <v>1073</v>
      </c>
      <c r="E235" s="13">
        <v>363.0</v>
      </c>
      <c r="F235" s="15" t="s">
        <v>1074</v>
      </c>
      <c r="G235" s="13">
        <v>2188.0</v>
      </c>
      <c r="H235" s="13">
        <v>1825.0</v>
      </c>
      <c r="I235" s="15" t="s">
        <v>68</v>
      </c>
      <c r="J235" s="15" t="s">
        <v>1075</v>
      </c>
      <c r="K235" s="16"/>
      <c r="L235" s="16"/>
      <c r="M235" s="17"/>
      <c r="N235" s="17"/>
      <c r="O235" s="17"/>
      <c r="P235" s="17"/>
      <c r="Q235" s="17"/>
      <c r="R235" s="17"/>
      <c r="S235" s="17"/>
      <c r="T235" s="17"/>
      <c r="U235" s="17"/>
      <c r="V235" s="17"/>
    </row>
    <row r="236" ht="15.75" customHeight="1">
      <c r="A236" s="13">
        <v>67.0</v>
      </c>
      <c r="B236" s="13" t="s">
        <v>79</v>
      </c>
      <c r="C236" s="13">
        <v>365.0</v>
      </c>
      <c r="D236" s="15" t="s">
        <v>1076</v>
      </c>
      <c r="E236" s="13">
        <v>365.0</v>
      </c>
      <c r="F236" s="15" t="s">
        <v>1077</v>
      </c>
      <c r="G236" s="13">
        <v>1690.0</v>
      </c>
      <c r="H236" s="13">
        <v>2055.0</v>
      </c>
      <c r="I236" s="15" t="s">
        <v>1078</v>
      </c>
      <c r="J236" s="15" t="s">
        <v>1079</v>
      </c>
      <c r="K236" s="16"/>
      <c r="L236" s="16"/>
      <c r="M236" s="17"/>
      <c r="N236" s="17"/>
      <c r="O236" s="17"/>
      <c r="P236" s="17"/>
      <c r="Q236" s="17"/>
      <c r="R236" s="17"/>
      <c r="S236" s="17"/>
      <c r="T236" s="17"/>
      <c r="U236" s="17"/>
      <c r="V236" s="17"/>
    </row>
    <row r="237" ht="15.75" customHeight="1">
      <c r="A237" s="13">
        <v>81.0</v>
      </c>
      <c r="B237" s="13" t="s">
        <v>79</v>
      </c>
      <c r="C237" s="13">
        <v>365.0</v>
      </c>
      <c r="D237" s="15" t="s">
        <v>1076</v>
      </c>
      <c r="E237" s="13">
        <v>365.0</v>
      </c>
      <c r="F237" s="15" t="s">
        <v>1080</v>
      </c>
      <c r="G237" s="13">
        <v>1690.0</v>
      </c>
      <c r="H237" s="13">
        <v>1325.0</v>
      </c>
      <c r="I237" s="15" t="s">
        <v>1081</v>
      </c>
      <c r="J237" s="15" t="s">
        <v>1082</v>
      </c>
      <c r="K237" s="13" t="s">
        <v>449</v>
      </c>
      <c r="L237" s="16"/>
      <c r="M237" s="17"/>
      <c r="N237" s="17"/>
      <c r="O237" s="17"/>
      <c r="P237" s="17"/>
      <c r="Q237" s="17"/>
      <c r="R237" s="17"/>
      <c r="S237" s="17"/>
      <c r="T237" s="17"/>
      <c r="U237" s="17"/>
      <c r="V237" s="17"/>
    </row>
    <row r="238" ht="15.75" customHeight="1">
      <c r="A238" s="13">
        <v>82.0</v>
      </c>
      <c r="B238" s="13" t="s">
        <v>79</v>
      </c>
      <c r="C238" s="13">
        <v>365.0</v>
      </c>
      <c r="D238" s="15" t="s">
        <v>1076</v>
      </c>
      <c r="E238" s="13">
        <v>365.0</v>
      </c>
      <c r="F238" s="15" t="s">
        <v>1078</v>
      </c>
      <c r="G238" s="13">
        <v>2055.0</v>
      </c>
      <c r="H238" s="13">
        <v>1690.0</v>
      </c>
      <c r="I238" s="15" t="s">
        <v>1080</v>
      </c>
      <c r="J238" s="15" t="s">
        <v>1082</v>
      </c>
      <c r="K238" s="13" t="s">
        <v>449</v>
      </c>
      <c r="L238" s="16"/>
      <c r="M238" s="17"/>
      <c r="N238" s="17"/>
      <c r="O238" s="17"/>
      <c r="P238" s="17"/>
      <c r="Q238" s="17"/>
      <c r="R238" s="17"/>
      <c r="S238" s="17"/>
      <c r="T238" s="17"/>
      <c r="U238" s="17"/>
      <c r="V238" s="17"/>
    </row>
    <row r="239" ht="15.75" customHeight="1">
      <c r="A239" s="13">
        <v>79.0</v>
      </c>
      <c r="B239" s="13" t="s">
        <v>79</v>
      </c>
      <c r="C239" s="13">
        <v>365.0</v>
      </c>
      <c r="D239" s="15" t="s">
        <v>1083</v>
      </c>
      <c r="E239" s="13">
        <v>365.0</v>
      </c>
      <c r="F239" s="23" t="s">
        <v>1084</v>
      </c>
      <c r="G239" s="13">
        <v>960.0</v>
      </c>
      <c r="H239" s="13">
        <v>595.0</v>
      </c>
      <c r="I239" s="15" t="s">
        <v>1085</v>
      </c>
      <c r="J239" s="15" t="s">
        <v>1086</v>
      </c>
      <c r="K239" s="13" t="s">
        <v>449</v>
      </c>
      <c r="L239" s="16"/>
      <c r="M239" s="17"/>
      <c r="N239" s="17"/>
      <c r="O239" s="17"/>
      <c r="P239" s="17"/>
      <c r="Q239" s="17"/>
      <c r="R239" s="17"/>
      <c r="S239" s="17"/>
      <c r="T239" s="17"/>
      <c r="U239" s="17"/>
      <c r="V239" s="17"/>
    </row>
    <row r="240" ht="15.75" customHeight="1">
      <c r="A240" s="13">
        <v>80.0</v>
      </c>
      <c r="B240" s="13" t="s">
        <v>79</v>
      </c>
      <c r="C240" s="13">
        <v>365.0</v>
      </c>
      <c r="D240" s="15" t="s">
        <v>1083</v>
      </c>
      <c r="E240" s="13">
        <v>365.0</v>
      </c>
      <c r="F240" s="15" t="s">
        <v>1087</v>
      </c>
      <c r="G240" s="13">
        <v>595.0</v>
      </c>
      <c r="H240" s="13">
        <v>230.0</v>
      </c>
      <c r="I240" s="15" t="s">
        <v>1088</v>
      </c>
      <c r="J240" s="15" t="s">
        <v>1089</v>
      </c>
      <c r="K240" s="13" t="s">
        <v>449</v>
      </c>
      <c r="L240" s="16"/>
      <c r="M240" s="17"/>
      <c r="N240" s="17"/>
      <c r="O240" s="17"/>
      <c r="P240" s="17"/>
      <c r="Q240" s="17"/>
      <c r="R240" s="17"/>
      <c r="S240" s="17"/>
      <c r="T240" s="17"/>
      <c r="U240" s="17"/>
      <c r="V240" s="17"/>
    </row>
    <row r="241" ht="15.75" customHeight="1">
      <c r="A241" s="13">
        <v>78.0</v>
      </c>
      <c r="B241" s="13" t="s">
        <v>79</v>
      </c>
      <c r="C241" s="13">
        <v>365.0</v>
      </c>
      <c r="D241" s="15" t="s">
        <v>1090</v>
      </c>
      <c r="E241" s="13">
        <v>365.0</v>
      </c>
      <c r="F241" s="15" t="s">
        <v>1091</v>
      </c>
      <c r="G241" s="13">
        <v>1325.0</v>
      </c>
      <c r="H241" s="13">
        <v>960.0</v>
      </c>
      <c r="I241" s="23" t="s">
        <v>1084</v>
      </c>
      <c r="J241" s="15" t="s">
        <v>1086</v>
      </c>
      <c r="K241" s="13" t="s">
        <v>449</v>
      </c>
      <c r="L241" s="16"/>
      <c r="M241" s="17"/>
      <c r="N241" s="17"/>
      <c r="O241" s="17"/>
      <c r="P241" s="17"/>
      <c r="Q241" s="17"/>
      <c r="R241" s="17"/>
      <c r="S241" s="17"/>
      <c r="T241" s="17"/>
      <c r="U241" s="17"/>
      <c r="V241" s="17"/>
    </row>
    <row r="242" ht="15.75" customHeight="1">
      <c r="A242" s="34"/>
      <c r="B242" s="112" t="s">
        <v>79</v>
      </c>
      <c r="C242" s="112">
        <v>369.0</v>
      </c>
      <c r="D242" s="113" t="s">
        <v>1092</v>
      </c>
      <c r="E242" s="112">
        <v>369.0</v>
      </c>
      <c r="F242" s="23" t="s">
        <v>1093</v>
      </c>
      <c r="G242" s="22">
        <v>1490.0</v>
      </c>
      <c r="H242" s="22">
        <v>1121.0</v>
      </c>
      <c r="I242" s="23" t="s">
        <v>1094</v>
      </c>
      <c r="J242" s="23" t="s">
        <v>1095</v>
      </c>
      <c r="K242" s="17"/>
      <c r="L242" s="17"/>
      <c r="M242" s="114" t="s">
        <v>1096</v>
      </c>
      <c r="N242" s="20" t="s">
        <v>1097</v>
      </c>
      <c r="O242" s="17"/>
      <c r="P242" s="17"/>
      <c r="Q242" s="17"/>
      <c r="R242" s="17"/>
      <c r="S242" s="17"/>
      <c r="T242" s="17"/>
      <c r="U242" s="17"/>
      <c r="V242" s="17"/>
    </row>
    <row r="243" ht="15.75" customHeight="1">
      <c r="A243" s="13">
        <v>208.0</v>
      </c>
      <c r="B243" s="13" t="s">
        <v>79</v>
      </c>
      <c r="C243" s="26">
        <v>390.0</v>
      </c>
      <c r="D243" s="44" t="s">
        <v>1098</v>
      </c>
      <c r="E243" s="13" t="s">
        <v>1099</v>
      </c>
      <c r="F243" s="15" t="s">
        <v>307</v>
      </c>
      <c r="G243" s="13">
        <v>975.0</v>
      </c>
      <c r="H243" s="13">
        <v>586.0</v>
      </c>
      <c r="I243" s="15" t="s">
        <v>1100</v>
      </c>
      <c r="J243" s="15" t="s">
        <v>1101</v>
      </c>
      <c r="K243" s="13" t="s">
        <v>77</v>
      </c>
      <c r="L243" s="16"/>
      <c r="M243" s="28" t="s">
        <v>1102</v>
      </c>
      <c r="N243" s="17"/>
      <c r="O243" s="17"/>
      <c r="P243" s="17"/>
      <c r="Q243" s="17"/>
      <c r="R243" s="17"/>
      <c r="S243" s="17"/>
      <c r="T243" s="17"/>
      <c r="U243" s="17"/>
      <c r="V243" s="17"/>
    </row>
    <row r="244" ht="15.75" customHeight="1">
      <c r="A244" s="13">
        <v>152.0</v>
      </c>
      <c r="B244" s="13" t="s">
        <v>79</v>
      </c>
      <c r="C244" s="24">
        <v>393.0</v>
      </c>
      <c r="D244" s="18" t="s">
        <v>1103</v>
      </c>
      <c r="E244" s="13">
        <v>393.0</v>
      </c>
      <c r="F244" s="15" t="s">
        <v>143</v>
      </c>
      <c r="G244" s="13">
        <v>1063.0</v>
      </c>
      <c r="H244" s="13">
        <v>670.0</v>
      </c>
      <c r="I244" s="15" t="s">
        <v>1104</v>
      </c>
      <c r="J244" s="15" t="s">
        <v>437</v>
      </c>
      <c r="K244" s="13" t="s">
        <v>438</v>
      </c>
      <c r="L244" s="16"/>
      <c r="M244" s="15" t="s">
        <v>1105</v>
      </c>
      <c r="N244" s="28" t="s">
        <v>1106</v>
      </c>
      <c r="O244" s="28" t="s">
        <v>146</v>
      </c>
      <c r="P244" s="17"/>
      <c r="Q244" s="17"/>
      <c r="R244" s="17"/>
      <c r="S244" s="17"/>
      <c r="T244" s="17"/>
      <c r="U244" s="17"/>
      <c r="V244" s="17"/>
    </row>
    <row r="245" ht="15.75" customHeight="1">
      <c r="A245" s="13">
        <v>206.0</v>
      </c>
      <c r="B245" s="13" t="s">
        <v>21</v>
      </c>
      <c r="C245" s="22">
        <v>396.0</v>
      </c>
      <c r="D245" s="20" t="s">
        <v>1107</v>
      </c>
      <c r="E245" s="22" t="s">
        <v>1108</v>
      </c>
      <c r="F245" s="15" t="s">
        <v>1109</v>
      </c>
      <c r="G245" s="13">
        <v>1451.0</v>
      </c>
      <c r="H245" s="13" t="s">
        <v>1110</v>
      </c>
      <c r="I245" s="15" t="s">
        <v>1111</v>
      </c>
      <c r="J245" s="17"/>
      <c r="K245" s="16"/>
      <c r="L245" s="16"/>
      <c r="M245" s="17"/>
      <c r="N245" s="17"/>
      <c r="O245" s="17"/>
      <c r="P245" s="17"/>
      <c r="Q245" s="17"/>
      <c r="R245" s="17"/>
      <c r="S245" s="17"/>
      <c r="T245" s="17"/>
      <c r="U245" s="17"/>
      <c r="V245" s="17"/>
    </row>
    <row r="246" ht="15.75" customHeight="1">
      <c r="A246" s="24" t="s">
        <v>1112</v>
      </c>
      <c r="B246" s="13" t="s">
        <v>79</v>
      </c>
      <c r="C246" s="24">
        <v>400.0</v>
      </c>
      <c r="D246" s="18" t="s">
        <v>1113</v>
      </c>
      <c r="E246" s="13">
        <v>400.0</v>
      </c>
      <c r="F246" s="15" t="s">
        <v>1114</v>
      </c>
      <c r="G246" s="13" t="s">
        <v>1115</v>
      </c>
      <c r="H246" s="13" t="s">
        <v>1015</v>
      </c>
      <c r="I246" s="15" t="s">
        <v>1116</v>
      </c>
      <c r="J246" s="17"/>
      <c r="K246" s="13" t="s">
        <v>591</v>
      </c>
      <c r="L246" s="13" t="s">
        <v>592</v>
      </c>
      <c r="M246" s="17"/>
      <c r="N246" s="17"/>
      <c r="O246" s="17"/>
      <c r="P246" s="17"/>
      <c r="Q246" s="17"/>
      <c r="R246" s="17"/>
      <c r="S246" s="17"/>
      <c r="T246" s="17"/>
      <c r="U246" s="17"/>
      <c r="V246" s="17"/>
    </row>
    <row r="247" ht="15.75" customHeight="1">
      <c r="A247" s="13">
        <v>298.0</v>
      </c>
      <c r="B247" s="13" t="s">
        <v>79</v>
      </c>
      <c r="C247" s="110">
        <v>400.0</v>
      </c>
      <c r="D247" s="44" t="s">
        <v>1117</v>
      </c>
      <c r="E247" s="13" t="s">
        <v>1118</v>
      </c>
      <c r="F247" s="15" t="s">
        <v>1119</v>
      </c>
      <c r="G247" s="13">
        <v>1896.0</v>
      </c>
      <c r="H247" s="13">
        <v>1496.0</v>
      </c>
      <c r="I247" s="15" t="s">
        <v>556</v>
      </c>
      <c r="J247" s="17"/>
      <c r="K247" s="16"/>
      <c r="L247" s="16"/>
      <c r="M247" s="17"/>
      <c r="N247" s="17"/>
      <c r="O247" s="17"/>
      <c r="P247" s="17"/>
      <c r="Q247" s="17"/>
      <c r="R247" s="17"/>
      <c r="S247" s="17"/>
      <c r="T247" s="17"/>
      <c r="U247" s="17"/>
      <c r="V247" s="17"/>
    </row>
    <row r="248" ht="15.75" customHeight="1">
      <c r="A248" s="13">
        <v>261.0</v>
      </c>
      <c r="B248" s="13" t="s">
        <v>631</v>
      </c>
      <c r="C248" s="13">
        <v>400.0</v>
      </c>
      <c r="D248" s="115" t="s">
        <v>1120</v>
      </c>
      <c r="E248" s="13">
        <v>400.0</v>
      </c>
      <c r="F248" s="15" t="s">
        <v>1121</v>
      </c>
      <c r="G248" s="13">
        <v>663.0</v>
      </c>
      <c r="H248" s="13">
        <v>1063.0</v>
      </c>
      <c r="I248" s="15" t="s">
        <v>1122</v>
      </c>
      <c r="J248" s="25" t="s">
        <v>1123</v>
      </c>
      <c r="K248" s="16"/>
      <c r="L248" s="16"/>
      <c r="M248" s="17"/>
      <c r="N248" s="17"/>
      <c r="O248" s="17"/>
      <c r="P248" s="17"/>
      <c r="Q248" s="17"/>
      <c r="R248" s="17"/>
      <c r="S248" s="17"/>
      <c r="T248" s="17"/>
      <c r="U248" s="17"/>
      <c r="V248" s="17"/>
    </row>
    <row r="249" ht="15.75" customHeight="1">
      <c r="A249" s="13">
        <v>100.0</v>
      </c>
      <c r="B249" s="13" t="s">
        <v>79</v>
      </c>
      <c r="C249" s="24">
        <v>407.0</v>
      </c>
      <c r="D249" s="18" t="s">
        <v>1124</v>
      </c>
      <c r="E249" s="13" t="s">
        <v>1125</v>
      </c>
      <c r="F249" s="15" t="s">
        <v>905</v>
      </c>
      <c r="G249" s="13" t="s">
        <v>312</v>
      </c>
      <c r="H249" s="13" t="s">
        <v>665</v>
      </c>
      <c r="I249" s="15" t="s">
        <v>686</v>
      </c>
      <c r="J249" s="15" t="s">
        <v>1126</v>
      </c>
      <c r="K249" s="13" t="s">
        <v>1031</v>
      </c>
      <c r="L249" s="16"/>
      <c r="M249" s="15" t="s">
        <v>1127</v>
      </c>
      <c r="N249" s="17"/>
      <c r="O249" s="17"/>
      <c r="P249" s="17"/>
      <c r="Q249" s="17"/>
      <c r="R249" s="17"/>
      <c r="S249" s="17"/>
      <c r="T249" s="17"/>
      <c r="U249" s="17"/>
      <c r="V249" s="17"/>
    </row>
    <row r="250" ht="15.75" customHeight="1">
      <c r="A250" s="13">
        <v>113.0</v>
      </c>
      <c r="B250" s="13" t="s">
        <v>79</v>
      </c>
      <c r="C250" s="24">
        <v>409.0</v>
      </c>
      <c r="D250" s="18" t="s">
        <v>1128</v>
      </c>
      <c r="E250" s="13">
        <v>409.0</v>
      </c>
      <c r="F250" s="15" t="s">
        <v>1129</v>
      </c>
      <c r="G250" s="13">
        <v>2189.0</v>
      </c>
      <c r="H250" s="13">
        <v>1780.0</v>
      </c>
      <c r="I250" s="15" t="s">
        <v>1130</v>
      </c>
      <c r="J250" s="15" t="s">
        <v>364</v>
      </c>
      <c r="K250" s="13" t="s">
        <v>116</v>
      </c>
      <c r="L250" s="16"/>
      <c r="M250" s="28" t="s">
        <v>365</v>
      </c>
      <c r="N250" s="17"/>
      <c r="O250" s="17"/>
      <c r="P250" s="17"/>
      <c r="Q250" s="17"/>
      <c r="R250" s="17"/>
      <c r="S250" s="17"/>
      <c r="T250" s="17"/>
      <c r="U250" s="17"/>
      <c r="V250" s="17"/>
    </row>
    <row r="251" ht="15.75" customHeight="1">
      <c r="A251" s="13">
        <v>10.0</v>
      </c>
      <c r="B251" s="13" t="s">
        <v>79</v>
      </c>
      <c r="C251" s="24">
        <v>411.0</v>
      </c>
      <c r="D251" s="18" t="s">
        <v>1131</v>
      </c>
      <c r="E251" s="13" t="s">
        <v>1132</v>
      </c>
      <c r="F251" s="23" t="s">
        <v>1133</v>
      </c>
      <c r="G251" s="13">
        <v>336.0</v>
      </c>
      <c r="H251" s="13">
        <v>747.0</v>
      </c>
      <c r="I251" s="15" t="s">
        <v>1134</v>
      </c>
      <c r="J251" s="15" t="s">
        <v>1135</v>
      </c>
      <c r="K251" s="13" t="s">
        <v>1136</v>
      </c>
      <c r="L251" s="16"/>
      <c r="M251" s="15" t="s">
        <v>1137</v>
      </c>
      <c r="N251" s="17"/>
      <c r="O251" s="15" t="s">
        <v>1138</v>
      </c>
      <c r="P251" s="15" t="s">
        <v>1139</v>
      </c>
      <c r="Q251" s="17"/>
      <c r="R251" s="17"/>
      <c r="S251" s="17"/>
      <c r="T251" s="17"/>
      <c r="U251" s="15" t="s">
        <v>1140</v>
      </c>
      <c r="V251" s="15" t="s">
        <v>1141</v>
      </c>
    </row>
    <row r="252" ht="15.75" customHeight="1">
      <c r="A252" s="24" t="s">
        <v>409</v>
      </c>
      <c r="B252" s="13" t="s">
        <v>79</v>
      </c>
      <c r="C252" s="24">
        <v>411.0</v>
      </c>
      <c r="D252" s="18" t="s">
        <v>1142</v>
      </c>
      <c r="E252" s="13" t="s">
        <v>1143</v>
      </c>
      <c r="F252" s="15" t="s">
        <v>1144</v>
      </c>
      <c r="G252" s="13">
        <v>2164.0</v>
      </c>
      <c r="H252" s="13">
        <v>1753.0</v>
      </c>
      <c r="I252" s="15" t="s">
        <v>1145</v>
      </c>
      <c r="J252" s="15" t="s">
        <v>1146</v>
      </c>
      <c r="K252" s="16"/>
      <c r="L252" s="16"/>
      <c r="M252" s="17"/>
      <c r="N252" s="17"/>
      <c r="O252" s="17"/>
      <c r="P252" s="17"/>
      <c r="Q252" s="17"/>
      <c r="R252" s="17"/>
      <c r="S252" s="17"/>
      <c r="T252" s="17"/>
      <c r="U252" s="17"/>
      <c r="V252" s="17"/>
    </row>
    <row r="253" ht="15.75" customHeight="1">
      <c r="A253" s="13">
        <v>252.0</v>
      </c>
      <c r="B253" s="13" t="s">
        <v>79</v>
      </c>
      <c r="C253" s="13">
        <v>418.0</v>
      </c>
      <c r="D253" s="20" t="s">
        <v>1147</v>
      </c>
      <c r="E253" s="13">
        <v>418.0</v>
      </c>
      <c r="F253" s="15" t="s">
        <v>1148</v>
      </c>
      <c r="G253" s="46">
        <v>691.0</v>
      </c>
      <c r="H253" s="46">
        <v>1109.0</v>
      </c>
      <c r="I253" s="15" t="s">
        <v>1149</v>
      </c>
      <c r="J253" s="15" t="s">
        <v>1150</v>
      </c>
      <c r="K253" s="16"/>
      <c r="L253" s="16"/>
      <c r="M253" s="15" t="s">
        <v>1151</v>
      </c>
      <c r="N253" s="17"/>
      <c r="O253" s="17"/>
      <c r="P253" s="17"/>
      <c r="Q253" s="17"/>
      <c r="R253" s="17"/>
      <c r="S253" s="17"/>
      <c r="T253" s="17"/>
      <c r="U253" s="17"/>
      <c r="V253" s="17"/>
    </row>
    <row r="254" ht="15.75" customHeight="1">
      <c r="A254" s="13">
        <v>200.0</v>
      </c>
      <c r="B254" s="22" t="s">
        <v>95</v>
      </c>
      <c r="C254" s="110">
        <v>427.0</v>
      </c>
      <c r="D254" s="116" t="s">
        <v>1152</v>
      </c>
      <c r="E254" s="22" t="s">
        <v>1153</v>
      </c>
      <c r="F254" s="15" t="s">
        <v>571</v>
      </c>
      <c r="G254" s="13">
        <v>2348.0</v>
      </c>
      <c r="H254" s="13">
        <v>1921.0</v>
      </c>
      <c r="I254" s="15" t="s">
        <v>514</v>
      </c>
      <c r="J254" s="19"/>
      <c r="K254" s="16"/>
      <c r="L254" s="16"/>
      <c r="M254" s="17"/>
      <c r="N254" s="17"/>
      <c r="O254" s="17"/>
      <c r="P254" s="17"/>
      <c r="Q254" s="17"/>
      <c r="R254" s="17"/>
      <c r="S254" s="17"/>
      <c r="T254" s="17"/>
      <c r="U254" s="17"/>
      <c r="V254" s="17"/>
    </row>
    <row r="255" ht="15.75" customHeight="1">
      <c r="A255" s="13" t="s">
        <v>1154</v>
      </c>
      <c r="B255" s="13" t="s">
        <v>79</v>
      </c>
      <c r="C255" s="13">
        <v>430.0</v>
      </c>
      <c r="D255" s="20" t="s">
        <v>1155</v>
      </c>
      <c r="E255" s="22" t="s">
        <v>1156</v>
      </c>
      <c r="F255" s="15" t="s">
        <v>208</v>
      </c>
      <c r="G255" s="13" t="s">
        <v>665</v>
      </c>
      <c r="H255" s="13" t="s">
        <v>1157</v>
      </c>
      <c r="I255" s="15" t="s">
        <v>204</v>
      </c>
      <c r="J255" s="15" t="s">
        <v>205</v>
      </c>
      <c r="K255" s="16"/>
      <c r="L255" s="16"/>
      <c r="M255" s="17"/>
      <c r="N255" s="17"/>
      <c r="O255" s="17"/>
      <c r="P255" s="17"/>
      <c r="Q255" s="17"/>
      <c r="R255" s="17"/>
      <c r="S255" s="17"/>
      <c r="T255" s="17"/>
      <c r="U255" s="17"/>
      <c r="V255" s="17"/>
    </row>
    <row r="256" ht="15.75" customHeight="1">
      <c r="A256" s="13">
        <v>201.0</v>
      </c>
      <c r="B256" s="13" t="s">
        <v>79</v>
      </c>
      <c r="C256" s="26">
        <v>430.0</v>
      </c>
      <c r="D256" s="117" t="s">
        <v>1158</v>
      </c>
      <c r="E256" s="13">
        <v>430.0</v>
      </c>
      <c r="F256" s="15" t="s">
        <v>1159</v>
      </c>
      <c r="G256" s="13">
        <v>1921.0</v>
      </c>
      <c r="H256" s="13">
        <v>1491.0</v>
      </c>
      <c r="I256" s="15" t="s">
        <v>556</v>
      </c>
      <c r="J256" s="44" t="s">
        <v>1160</v>
      </c>
      <c r="K256" s="13" t="s">
        <v>77</v>
      </c>
      <c r="L256" s="16"/>
      <c r="M256" s="28" t="s">
        <v>1161</v>
      </c>
      <c r="N256" s="17"/>
      <c r="O256" s="17"/>
      <c r="P256" s="17"/>
      <c r="Q256" s="17"/>
      <c r="R256" s="17"/>
      <c r="S256" s="17"/>
      <c r="T256" s="17"/>
      <c r="U256" s="17"/>
      <c r="V256" s="17"/>
    </row>
    <row r="257" ht="15.75" customHeight="1">
      <c r="A257" s="13">
        <v>101.0</v>
      </c>
      <c r="B257" s="13" t="s">
        <v>79</v>
      </c>
      <c r="C257" s="13">
        <v>432.0</v>
      </c>
      <c r="D257" s="15" t="s">
        <v>1162</v>
      </c>
      <c r="E257" s="13" t="s">
        <v>1163</v>
      </c>
      <c r="F257" s="15" t="s">
        <v>204</v>
      </c>
      <c r="G257" s="13">
        <v>753.0</v>
      </c>
      <c r="H257" s="13" t="s">
        <v>665</v>
      </c>
      <c r="I257" s="15" t="s">
        <v>686</v>
      </c>
      <c r="J257" s="15" t="s">
        <v>1164</v>
      </c>
      <c r="K257" s="13" t="s">
        <v>449</v>
      </c>
      <c r="L257" s="16"/>
      <c r="M257" s="15" t="s">
        <v>1165</v>
      </c>
      <c r="N257" s="17"/>
      <c r="O257" s="17"/>
      <c r="P257" s="17"/>
      <c r="Q257" s="17"/>
      <c r="R257" s="17"/>
      <c r="S257" s="17"/>
      <c r="T257" s="17"/>
      <c r="U257" s="17"/>
      <c r="V257" s="17"/>
    </row>
    <row r="258" ht="15.75" customHeight="1">
      <c r="A258" s="13"/>
      <c r="B258" s="22" t="s">
        <v>79</v>
      </c>
      <c r="C258" s="22">
        <v>434.0</v>
      </c>
      <c r="D258" s="118" t="s">
        <v>384</v>
      </c>
      <c r="E258" s="22" t="s">
        <v>1166</v>
      </c>
      <c r="F258" s="15" t="s">
        <v>383</v>
      </c>
      <c r="G258" s="22">
        <v>405.0</v>
      </c>
      <c r="H258" s="22">
        <v>4.0</v>
      </c>
      <c r="I258" s="23" t="s">
        <v>1167</v>
      </c>
      <c r="J258" s="23"/>
      <c r="K258" s="16"/>
      <c r="L258" s="16"/>
      <c r="M258" s="15"/>
      <c r="N258" s="17"/>
      <c r="O258" s="17"/>
      <c r="P258" s="17"/>
      <c r="Q258" s="17"/>
      <c r="R258" s="17"/>
      <c r="S258" s="17"/>
      <c r="T258" s="17"/>
      <c r="U258" s="17"/>
      <c r="V258" s="17"/>
    </row>
    <row r="259" ht="15.75" customHeight="1">
      <c r="A259" s="13">
        <v>333.0</v>
      </c>
      <c r="B259" s="13" t="s">
        <v>79</v>
      </c>
      <c r="C259" s="13">
        <v>436.0</v>
      </c>
      <c r="D259" s="119" t="s">
        <v>1168</v>
      </c>
      <c r="E259" s="13">
        <v>436.0</v>
      </c>
      <c r="F259" s="15" t="s">
        <v>203</v>
      </c>
      <c r="G259" s="13" t="s">
        <v>312</v>
      </c>
      <c r="H259" s="13">
        <v>1212.0</v>
      </c>
      <c r="I259" s="15" t="s">
        <v>1169</v>
      </c>
      <c r="J259" s="23" t="s">
        <v>1170</v>
      </c>
      <c r="K259" s="16"/>
      <c r="L259" s="16"/>
      <c r="M259" s="28" t="s">
        <v>1171</v>
      </c>
      <c r="N259" s="17"/>
      <c r="O259" s="17"/>
      <c r="P259" s="17"/>
      <c r="Q259" s="17"/>
      <c r="R259" s="17"/>
      <c r="S259" s="17"/>
      <c r="T259" s="17"/>
      <c r="U259" s="17"/>
      <c r="V259" s="17"/>
    </row>
    <row r="260" ht="15.75" customHeight="1">
      <c r="A260" s="13">
        <v>159.0</v>
      </c>
      <c r="B260" s="13" t="s">
        <v>79</v>
      </c>
      <c r="C260" s="39">
        <v>440.0</v>
      </c>
      <c r="D260" s="91" t="s">
        <v>1172</v>
      </c>
      <c r="E260" s="13">
        <v>440.0</v>
      </c>
      <c r="F260" s="15" t="s">
        <v>1173</v>
      </c>
      <c r="G260" s="13">
        <v>1043.0</v>
      </c>
      <c r="H260" s="13">
        <v>1483.0</v>
      </c>
      <c r="I260" s="15" t="s">
        <v>1174</v>
      </c>
      <c r="J260" s="15" t="s">
        <v>151</v>
      </c>
      <c r="K260" s="13" t="s">
        <v>152</v>
      </c>
      <c r="L260" s="16"/>
      <c r="M260" s="17"/>
      <c r="N260" s="17"/>
      <c r="O260" s="17"/>
      <c r="P260" s="17"/>
      <c r="Q260" s="17"/>
      <c r="R260" s="17"/>
      <c r="S260" s="17"/>
      <c r="T260" s="17"/>
      <c r="U260" s="17"/>
      <c r="V260" s="17"/>
    </row>
    <row r="261" ht="15.75" customHeight="1">
      <c r="A261" s="24" t="s">
        <v>1175</v>
      </c>
      <c r="B261" s="13" t="s">
        <v>79</v>
      </c>
      <c r="C261" s="13">
        <v>441.0</v>
      </c>
      <c r="D261" s="18" t="s">
        <v>1176</v>
      </c>
      <c r="E261" s="13" t="s">
        <v>1177</v>
      </c>
      <c r="F261" s="15" t="s">
        <v>1178</v>
      </c>
      <c r="G261" s="13">
        <v>2197.0</v>
      </c>
      <c r="H261" s="13">
        <v>1756.0</v>
      </c>
      <c r="I261" s="15" t="s">
        <v>1179</v>
      </c>
      <c r="J261" s="17"/>
      <c r="K261" s="17"/>
      <c r="L261" s="17"/>
      <c r="M261" s="17"/>
      <c r="N261" s="17"/>
      <c r="O261" s="17"/>
      <c r="P261" s="17"/>
      <c r="Q261" s="17"/>
      <c r="R261" s="17"/>
      <c r="S261" s="17"/>
      <c r="T261" s="17"/>
      <c r="U261" s="17"/>
      <c r="V261" s="17"/>
    </row>
    <row r="262" ht="15.75" customHeight="1">
      <c r="A262" s="13">
        <v>193.0</v>
      </c>
      <c r="B262" s="13" t="s">
        <v>21</v>
      </c>
      <c r="C262" s="26">
        <v>450.0</v>
      </c>
      <c r="D262" s="27" t="s">
        <v>1180</v>
      </c>
      <c r="E262" s="13">
        <v>450.0</v>
      </c>
      <c r="F262" s="15" t="s">
        <v>1181</v>
      </c>
      <c r="G262" s="13">
        <v>1894.0</v>
      </c>
      <c r="H262" s="13" t="s">
        <v>969</v>
      </c>
      <c r="I262" s="15" t="s">
        <v>1182</v>
      </c>
      <c r="J262" s="15" t="s">
        <v>1183</v>
      </c>
      <c r="K262" s="17"/>
      <c r="L262" s="17"/>
      <c r="M262" s="17"/>
      <c r="N262" s="17"/>
      <c r="O262" s="17"/>
      <c r="P262" s="17"/>
      <c r="Q262" s="17"/>
      <c r="R262" s="17"/>
      <c r="S262" s="17"/>
      <c r="T262" s="17"/>
      <c r="U262" s="17"/>
      <c r="V262" s="17"/>
    </row>
    <row r="263" ht="15.75" customHeight="1">
      <c r="A263" s="13">
        <v>132.0</v>
      </c>
      <c r="B263" s="13" t="s">
        <v>79</v>
      </c>
      <c r="C263" s="24">
        <v>453.0</v>
      </c>
      <c r="D263" s="15" t="s">
        <v>1184</v>
      </c>
      <c r="E263" s="13">
        <v>453.0</v>
      </c>
      <c r="F263" s="15" t="s">
        <v>1185</v>
      </c>
      <c r="G263" s="13">
        <v>1715.0</v>
      </c>
      <c r="H263" s="13">
        <v>1262.0</v>
      </c>
      <c r="I263" s="15" t="s">
        <v>900</v>
      </c>
      <c r="J263" s="15" t="s">
        <v>179</v>
      </c>
      <c r="K263" s="13" t="s">
        <v>116</v>
      </c>
      <c r="L263" s="16"/>
      <c r="M263" s="17"/>
      <c r="N263" s="17"/>
      <c r="O263" s="17"/>
      <c r="P263" s="17"/>
      <c r="Q263" s="17"/>
      <c r="R263" s="17"/>
      <c r="S263" s="17"/>
      <c r="T263" s="17"/>
      <c r="U263" s="17"/>
      <c r="V263" s="17"/>
    </row>
    <row r="264" ht="15.75" customHeight="1">
      <c r="A264" s="13">
        <v>38.0</v>
      </c>
      <c r="B264" s="13" t="s">
        <v>79</v>
      </c>
      <c r="C264" s="24">
        <v>458.0</v>
      </c>
      <c r="D264" s="15" t="s">
        <v>1186</v>
      </c>
      <c r="E264" s="13">
        <v>458.0</v>
      </c>
      <c r="F264" s="43" t="s">
        <v>1187</v>
      </c>
      <c r="G264" s="13">
        <v>1477.0</v>
      </c>
      <c r="H264" s="13">
        <v>1935.0</v>
      </c>
      <c r="I264" s="15" t="s">
        <v>1188</v>
      </c>
      <c r="J264" s="15" t="s">
        <v>958</v>
      </c>
      <c r="K264" s="13" t="s">
        <v>277</v>
      </c>
      <c r="L264" s="16"/>
      <c r="M264" s="15" t="s">
        <v>551</v>
      </c>
      <c r="N264" s="15" t="s">
        <v>552</v>
      </c>
      <c r="O264" s="17"/>
      <c r="P264" s="17"/>
      <c r="Q264" s="17"/>
      <c r="R264" s="17"/>
      <c r="S264" s="17"/>
      <c r="T264" s="17"/>
      <c r="U264" s="17"/>
      <c r="V264" s="17"/>
    </row>
    <row r="265" ht="15.75" customHeight="1">
      <c r="A265" s="13">
        <v>24.0</v>
      </c>
      <c r="B265" s="13" t="s">
        <v>79</v>
      </c>
      <c r="C265" s="24">
        <v>480.0</v>
      </c>
      <c r="D265" s="45" t="s">
        <v>1189</v>
      </c>
      <c r="E265" s="13">
        <v>480.0</v>
      </c>
      <c r="F265" s="15" t="s">
        <v>1145</v>
      </c>
      <c r="G265" s="13">
        <v>1753.0</v>
      </c>
      <c r="H265" s="13">
        <v>2233.0</v>
      </c>
      <c r="I265" s="15" t="s">
        <v>327</v>
      </c>
      <c r="J265" s="15" t="s">
        <v>1190</v>
      </c>
      <c r="K265" s="13" t="s">
        <v>91</v>
      </c>
      <c r="L265" s="16"/>
      <c r="M265" s="15" t="s">
        <v>1191</v>
      </c>
      <c r="N265" s="15" t="s">
        <v>1192</v>
      </c>
      <c r="O265" s="17"/>
      <c r="P265" s="17"/>
      <c r="Q265" s="17"/>
      <c r="R265" s="17"/>
      <c r="S265" s="17"/>
      <c r="T265" s="17"/>
      <c r="U265" s="17"/>
      <c r="V265" s="17"/>
    </row>
    <row r="266" ht="15.75" customHeight="1">
      <c r="A266" s="13">
        <v>305.0</v>
      </c>
      <c r="B266" s="13" t="s">
        <v>79</v>
      </c>
      <c r="C266" s="13">
        <v>480.0</v>
      </c>
      <c r="D266" s="20" t="s">
        <v>1193</v>
      </c>
      <c r="E266" s="13">
        <v>480.0</v>
      </c>
      <c r="F266" s="15" t="s">
        <v>1194</v>
      </c>
      <c r="G266" s="13">
        <v>747.0</v>
      </c>
      <c r="H266" s="13">
        <v>267.0</v>
      </c>
      <c r="I266" s="15" t="s">
        <v>276</v>
      </c>
      <c r="J266" s="15" t="s">
        <v>858</v>
      </c>
      <c r="K266" s="13" t="s">
        <v>1195</v>
      </c>
      <c r="L266" s="16"/>
      <c r="M266" s="17"/>
      <c r="N266" s="17"/>
      <c r="O266" s="17"/>
      <c r="P266" s="17"/>
      <c r="Q266" s="17"/>
      <c r="R266" s="17"/>
      <c r="S266" s="17"/>
      <c r="T266" s="17"/>
      <c r="U266" s="17"/>
      <c r="V266" s="17"/>
    </row>
    <row r="267" ht="15.75" customHeight="1">
      <c r="A267" s="13">
        <v>69.0</v>
      </c>
      <c r="B267" s="13" t="s">
        <v>21</v>
      </c>
      <c r="C267" s="13">
        <v>480.0</v>
      </c>
      <c r="D267" s="15" t="s">
        <v>1196</v>
      </c>
      <c r="E267" s="13" t="s">
        <v>1197</v>
      </c>
      <c r="F267" s="15" t="s">
        <v>1198</v>
      </c>
      <c r="G267" s="13" t="s">
        <v>1199</v>
      </c>
      <c r="H267" s="13">
        <v>1860.0</v>
      </c>
      <c r="I267" s="15" t="s">
        <v>932</v>
      </c>
      <c r="J267" s="15" t="s">
        <v>283</v>
      </c>
      <c r="K267" s="13" t="s">
        <v>284</v>
      </c>
      <c r="L267" s="16"/>
      <c r="M267" s="15" t="s">
        <v>1200</v>
      </c>
      <c r="N267" s="17"/>
      <c r="O267" s="17"/>
      <c r="P267" s="17"/>
      <c r="Q267" s="17"/>
      <c r="R267" s="17"/>
      <c r="S267" s="17"/>
      <c r="T267" s="17"/>
      <c r="U267" s="17"/>
      <c r="V267" s="17"/>
    </row>
    <row r="268" ht="15.75" customHeight="1">
      <c r="A268" s="13">
        <v>204.0</v>
      </c>
      <c r="B268" s="13" t="s">
        <v>79</v>
      </c>
      <c r="C268" s="26">
        <v>480.0</v>
      </c>
      <c r="D268" s="44" t="s">
        <v>305</v>
      </c>
      <c r="E268" s="13" t="s">
        <v>1201</v>
      </c>
      <c r="F268" s="15" t="s">
        <v>556</v>
      </c>
      <c r="G268" s="13">
        <v>1491.0</v>
      </c>
      <c r="H268" s="13" t="s">
        <v>949</v>
      </c>
      <c r="I268" s="15" t="s">
        <v>306</v>
      </c>
      <c r="J268" s="15" t="s">
        <v>1202</v>
      </c>
      <c r="K268" s="16"/>
      <c r="L268" s="16"/>
      <c r="M268" s="17"/>
      <c r="N268" s="17"/>
      <c r="O268" s="17"/>
      <c r="P268" s="17"/>
      <c r="Q268" s="17"/>
      <c r="R268" s="17"/>
      <c r="S268" s="17"/>
      <c r="T268" s="17"/>
      <c r="U268" s="17"/>
      <c r="V268" s="17"/>
    </row>
    <row r="269" ht="15.75" customHeight="1">
      <c r="A269" s="13">
        <v>166.0</v>
      </c>
      <c r="B269" s="13" t="s">
        <v>1203</v>
      </c>
      <c r="C269" s="110">
        <v>483.0</v>
      </c>
      <c r="D269" s="111" t="s">
        <v>1204</v>
      </c>
      <c r="E269" s="23" t="s">
        <v>1205</v>
      </c>
      <c r="F269" s="15" t="s">
        <v>128</v>
      </c>
      <c r="G269" s="101">
        <v>454.0</v>
      </c>
      <c r="H269" s="101">
        <v>30.0</v>
      </c>
      <c r="I269" s="15" t="s">
        <v>1206</v>
      </c>
      <c r="J269" s="15" t="s">
        <v>129</v>
      </c>
      <c r="K269" s="16"/>
      <c r="L269" s="16"/>
      <c r="M269" s="17"/>
      <c r="N269" s="17"/>
      <c r="O269" s="17"/>
      <c r="P269" s="17"/>
      <c r="Q269" s="17"/>
      <c r="R269" s="17"/>
      <c r="S269" s="17"/>
      <c r="T269" s="17"/>
      <c r="U269" s="17"/>
      <c r="V269" s="17"/>
    </row>
    <row r="270" ht="15.75" customHeight="1">
      <c r="A270" s="13">
        <v>133.0</v>
      </c>
      <c r="B270" s="13" t="s">
        <v>79</v>
      </c>
      <c r="C270" s="24">
        <v>484.0</v>
      </c>
      <c r="D270" s="18" t="s">
        <v>1207</v>
      </c>
      <c r="E270" s="13" t="s">
        <v>1208</v>
      </c>
      <c r="F270" s="15" t="s">
        <v>1209</v>
      </c>
      <c r="G270" s="13">
        <v>1715.0</v>
      </c>
      <c r="H270" s="13">
        <v>1231.0</v>
      </c>
      <c r="I270" s="15" t="s">
        <v>30</v>
      </c>
      <c r="J270" s="15" t="s">
        <v>179</v>
      </c>
      <c r="K270" s="13" t="s">
        <v>116</v>
      </c>
      <c r="L270" s="16"/>
      <c r="M270" s="17"/>
      <c r="N270" s="17"/>
      <c r="O270" s="17"/>
      <c r="P270" s="17"/>
      <c r="Q270" s="17"/>
      <c r="R270" s="17"/>
      <c r="S270" s="17"/>
      <c r="T270" s="17"/>
      <c r="U270" s="17"/>
      <c r="V270" s="17"/>
    </row>
    <row r="271" ht="15.75" customHeight="1">
      <c r="A271" s="16"/>
      <c r="B271" s="13" t="s">
        <v>79</v>
      </c>
      <c r="C271" s="110">
        <v>490.0</v>
      </c>
      <c r="D271" s="111" t="s">
        <v>1210</v>
      </c>
      <c r="E271" s="22" t="s">
        <v>1211</v>
      </c>
      <c r="F271" s="23" t="s">
        <v>1212</v>
      </c>
      <c r="G271" s="22">
        <v>606.0</v>
      </c>
      <c r="H271" s="22">
        <v>1096.0</v>
      </c>
      <c r="I271" s="23" t="s">
        <v>1213</v>
      </c>
      <c r="J271" s="17"/>
      <c r="K271" s="16"/>
      <c r="L271" s="16"/>
      <c r="M271" s="17"/>
      <c r="N271" s="17"/>
      <c r="O271" s="17"/>
      <c r="P271" s="17"/>
      <c r="Q271" s="17"/>
      <c r="R271" s="17"/>
      <c r="S271" s="17"/>
      <c r="T271" s="17"/>
      <c r="U271" s="17"/>
      <c r="V271" s="17"/>
    </row>
    <row r="272" ht="15.75" customHeight="1">
      <c r="A272" s="13">
        <v>281.0</v>
      </c>
      <c r="B272" s="13" t="s">
        <v>79</v>
      </c>
      <c r="C272" s="110">
        <v>505.0</v>
      </c>
      <c r="D272" s="120" t="s">
        <v>1214</v>
      </c>
      <c r="E272" s="13">
        <v>505.0</v>
      </c>
      <c r="F272" s="15" t="s">
        <v>556</v>
      </c>
      <c r="G272" s="13">
        <v>1491.0</v>
      </c>
      <c r="H272" s="13">
        <v>1996.0</v>
      </c>
      <c r="I272" s="15" t="s">
        <v>513</v>
      </c>
      <c r="J272" s="15" t="s">
        <v>796</v>
      </c>
      <c r="K272" s="16"/>
      <c r="L272" s="16"/>
      <c r="M272" s="17"/>
      <c r="N272" s="17"/>
      <c r="O272" s="17"/>
      <c r="P272" s="17"/>
      <c r="Q272" s="17"/>
      <c r="R272" s="17"/>
      <c r="S272" s="17"/>
      <c r="T272" s="17"/>
      <c r="U272" s="17"/>
      <c r="V272" s="17"/>
    </row>
    <row r="273" ht="15.75" customHeight="1">
      <c r="A273" s="13">
        <v>142.0</v>
      </c>
      <c r="B273" s="13" t="s">
        <v>79</v>
      </c>
      <c r="C273" s="24">
        <v>511.0</v>
      </c>
      <c r="D273" s="15" t="s">
        <v>1215</v>
      </c>
      <c r="E273" s="13">
        <v>511.0</v>
      </c>
      <c r="F273" s="15" t="s">
        <v>556</v>
      </c>
      <c r="G273" s="13">
        <v>1491.0</v>
      </c>
      <c r="H273" s="13">
        <v>980.0</v>
      </c>
      <c r="I273" s="15" t="s">
        <v>1216</v>
      </c>
      <c r="J273" s="15" t="s">
        <v>437</v>
      </c>
      <c r="K273" s="13" t="s">
        <v>1217</v>
      </c>
      <c r="L273" s="16"/>
      <c r="M273" s="28" t="s">
        <v>1218</v>
      </c>
      <c r="N273" s="17"/>
      <c r="O273" s="17"/>
      <c r="P273" s="17"/>
      <c r="Q273" s="17"/>
      <c r="R273" s="17"/>
      <c r="S273" s="17"/>
      <c r="T273" s="17"/>
      <c r="U273" s="17"/>
      <c r="V273" s="17"/>
    </row>
    <row r="274" ht="15.75" customHeight="1">
      <c r="A274" s="13" t="s">
        <v>1219</v>
      </c>
      <c r="B274" s="13" t="s">
        <v>79</v>
      </c>
      <c r="C274" s="24">
        <v>515.0</v>
      </c>
      <c r="D274" s="18" t="s">
        <v>1220</v>
      </c>
      <c r="E274" s="13" t="s">
        <v>1221</v>
      </c>
      <c r="F274" s="15" t="s">
        <v>1222</v>
      </c>
      <c r="G274" s="13" t="s">
        <v>1223</v>
      </c>
      <c r="H274" s="13">
        <v>2348.0</v>
      </c>
      <c r="I274" s="15" t="s">
        <v>1036</v>
      </c>
      <c r="J274" s="17"/>
      <c r="K274" s="16"/>
      <c r="L274" s="16"/>
      <c r="M274" s="17"/>
      <c r="N274" s="17"/>
      <c r="O274" s="17"/>
      <c r="P274" s="17"/>
      <c r="Q274" s="17"/>
      <c r="R274" s="17"/>
      <c r="S274" s="17"/>
      <c r="T274" s="17"/>
      <c r="U274" s="17"/>
      <c r="V274" s="17"/>
    </row>
    <row r="275" ht="15.75" customHeight="1">
      <c r="A275" s="13">
        <v>143.0</v>
      </c>
      <c r="B275" s="13" t="s">
        <v>79</v>
      </c>
      <c r="C275" s="24">
        <v>518.0</v>
      </c>
      <c r="D275" s="18" t="s">
        <v>1224</v>
      </c>
      <c r="E275" s="13">
        <v>518.0</v>
      </c>
      <c r="F275" s="15" t="s">
        <v>556</v>
      </c>
      <c r="G275" s="13">
        <v>1491.0</v>
      </c>
      <c r="H275" s="13">
        <v>973.0</v>
      </c>
      <c r="I275" s="15" t="s">
        <v>1225</v>
      </c>
      <c r="J275" s="15" t="s">
        <v>437</v>
      </c>
      <c r="K275" s="13" t="s">
        <v>1217</v>
      </c>
      <c r="L275" s="16"/>
      <c r="M275" s="17"/>
      <c r="N275" s="17"/>
      <c r="O275" s="17"/>
      <c r="P275" s="17"/>
      <c r="Q275" s="17"/>
      <c r="R275" s="17"/>
      <c r="S275" s="17"/>
      <c r="T275" s="17"/>
      <c r="U275" s="17"/>
      <c r="V275" s="17"/>
    </row>
    <row r="276" ht="15.75" customHeight="1">
      <c r="A276" s="13">
        <v>43.0</v>
      </c>
      <c r="B276" s="13" t="s">
        <v>79</v>
      </c>
      <c r="C276" s="24">
        <v>520.0</v>
      </c>
      <c r="D276" s="45" t="s">
        <v>1226</v>
      </c>
      <c r="E276" s="13">
        <v>520.0</v>
      </c>
      <c r="F276" s="15" t="s">
        <v>30</v>
      </c>
      <c r="G276" s="13">
        <v>1231.0</v>
      </c>
      <c r="H276" s="13">
        <v>711.0</v>
      </c>
      <c r="I276" s="15" t="s">
        <v>657</v>
      </c>
      <c r="J276" s="15" t="s">
        <v>1227</v>
      </c>
      <c r="K276" s="13" t="s">
        <v>91</v>
      </c>
      <c r="L276" s="16"/>
      <c r="M276" s="28" t="s">
        <v>924</v>
      </c>
      <c r="N276" s="15" t="s">
        <v>1228</v>
      </c>
      <c r="O276" s="28" t="s">
        <v>1229</v>
      </c>
      <c r="P276" s="28" t="s">
        <v>1230</v>
      </c>
      <c r="Q276" s="17"/>
      <c r="R276" s="17"/>
      <c r="S276" s="17"/>
      <c r="T276" s="17"/>
      <c r="U276" s="17"/>
      <c r="V276" s="17"/>
    </row>
    <row r="277" ht="15.75" customHeight="1">
      <c r="A277" s="13">
        <v>36.0</v>
      </c>
      <c r="B277" s="13" t="s">
        <v>79</v>
      </c>
      <c r="C277" s="24">
        <v>526.0</v>
      </c>
      <c r="D277" s="18" t="s">
        <v>1231</v>
      </c>
      <c r="E277" s="13">
        <v>526.0</v>
      </c>
      <c r="F277" s="43" t="s">
        <v>1232</v>
      </c>
      <c r="G277" s="13" t="s">
        <v>31</v>
      </c>
      <c r="H277" s="13" t="s">
        <v>1233</v>
      </c>
      <c r="I277" s="15" t="s">
        <v>1234</v>
      </c>
      <c r="J277" s="15" t="s">
        <v>276</v>
      </c>
      <c r="K277" s="13" t="s">
        <v>277</v>
      </c>
      <c r="L277" s="16"/>
      <c r="M277" s="15" t="s">
        <v>551</v>
      </c>
      <c r="N277" s="15" t="s">
        <v>959</v>
      </c>
      <c r="O277" s="17"/>
      <c r="P277" s="17"/>
      <c r="Q277" s="17"/>
      <c r="R277" s="17"/>
      <c r="S277" s="17"/>
      <c r="T277" s="17"/>
      <c r="U277" s="17"/>
      <c r="V277" s="17"/>
    </row>
    <row r="278" ht="15.75" customHeight="1">
      <c r="A278" s="13">
        <v>86.0</v>
      </c>
      <c r="B278" s="13" t="s">
        <v>79</v>
      </c>
      <c r="C278" s="13">
        <v>561.0</v>
      </c>
      <c r="D278" s="15" t="s">
        <v>997</v>
      </c>
      <c r="E278" s="13">
        <v>561.0</v>
      </c>
      <c r="F278" s="15" t="s">
        <v>583</v>
      </c>
      <c r="G278" s="13" t="s">
        <v>1235</v>
      </c>
      <c r="H278" s="13">
        <v>323.0</v>
      </c>
      <c r="I278" s="15" t="s">
        <v>114</v>
      </c>
      <c r="J278" s="15" t="s">
        <v>583</v>
      </c>
      <c r="K278" s="13" t="s">
        <v>449</v>
      </c>
      <c r="L278" s="16"/>
      <c r="M278" s="15" t="s">
        <v>585</v>
      </c>
      <c r="N278" s="17"/>
      <c r="O278" s="17"/>
      <c r="P278" s="17"/>
      <c r="Q278" s="17"/>
      <c r="R278" s="17"/>
      <c r="S278" s="17"/>
      <c r="T278" s="17"/>
      <c r="U278" s="17"/>
      <c r="V278" s="17"/>
    </row>
    <row r="279" ht="15.75" customHeight="1">
      <c r="A279" s="13">
        <v>168.0</v>
      </c>
      <c r="B279" s="13" t="s">
        <v>21</v>
      </c>
      <c r="C279" s="13">
        <v>566.0</v>
      </c>
      <c r="D279" s="15" t="s">
        <v>1236</v>
      </c>
      <c r="E279" s="13" t="s">
        <v>1237</v>
      </c>
      <c r="F279" s="15" t="s">
        <v>984</v>
      </c>
      <c r="G279" s="13">
        <v>1194.0</v>
      </c>
      <c r="H279" s="13">
        <v>1753.0</v>
      </c>
      <c r="I279" s="15" t="s">
        <v>1145</v>
      </c>
      <c r="J279" s="15" t="s">
        <v>1238</v>
      </c>
      <c r="K279" s="16"/>
      <c r="L279" s="16"/>
      <c r="M279" s="17"/>
      <c r="N279" s="17"/>
      <c r="O279" s="17"/>
      <c r="P279" s="17"/>
      <c r="Q279" s="17"/>
      <c r="R279" s="17"/>
      <c r="S279" s="17"/>
      <c r="T279" s="17"/>
      <c r="U279" s="17"/>
      <c r="V279" s="17"/>
    </row>
    <row r="280" ht="15.75" customHeight="1">
      <c r="A280" s="13" t="s">
        <v>418</v>
      </c>
      <c r="B280" s="13" t="s">
        <v>21</v>
      </c>
      <c r="C280" s="121">
        <v>570.0</v>
      </c>
      <c r="D280" s="15" t="s">
        <v>1239</v>
      </c>
      <c r="E280" s="13" t="s">
        <v>1240</v>
      </c>
      <c r="F280" s="15" t="s">
        <v>46</v>
      </c>
      <c r="G280" s="13" t="s">
        <v>321</v>
      </c>
      <c r="H280" s="13">
        <v>1753.0</v>
      </c>
      <c r="I280" s="15" t="s">
        <v>1145</v>
      </c>
      <c r="J280" s="122" t="s">
        <v>1241</v>
      </c>
      <c r="K280" s="16"/>
      <c r="L280" s="16"/>
      <c r="M280" s="17"/>
      <c r="N280" s="17"/>
      <c r="O280" s="17"/>
      <c r="P280" s="17"/>
      <c r="Q280" s="17"/>
      <c r="R280" s="17"/>
      <c r="S280" s="17"/>
      <c r="T280" s="17"/>
      <c r="U280" s="17"/>
      <c r="V280" s="17"/>
    </row>
    <row r="281" ht="15.75" customHeight="1">
      <c r="A281" s="13"/>
      <c r="B281" s="13"/>
      <c r="C281" s="123">
        <v>576.0</v>
      </c>
      <c r="D281" s="23" t="s">
        <v>398</v>
      </c>
      <c r="E281" s="22">
        <v>576.0</v>
      </c>
      <c r="F281" s="23" t="s">
        <v>1242</v>
      </c>
      <c r="G281" s="22">
        <v>706.0</v>
      </c>
      <c r="H281" s="22">
        <v>1782.0</v>
      </c>
      <c r="I281" s="23" t="s">
        <v>1243</v>
      </c>
      <c r="J281" s="124" t="s">
        <v>401</v>
      </c>
      <c r="K281" s="38" t="s">
        <v>1244</v>
      </c>
      <c r="L281" s="38" t="s">
        <v>403</v>
      </c>
      <c r="M281" s="17"/>
      <c r="N281" s="17"/>
      <c r="O281" s="17"/>
      <c r="P281" s="17"/>
      <c r="Q281" s="17"/>
      <c r="R281" s="17"/>
      <c r="S281" s="17"/>
      <c r="T281" s="17"/>
      <c r="U281" s="17"/>
      <c r="V281" s="17"/>
    </row>
    <row r="282" ht="15.75" customHeight="1">
      <c r="A282" s="24">
        <v>18.0</v>
      </c>
      <c r="B282" s="13" t="s">
        <v>79</v>
      </c>
      <c r="C282" s="24">
        <v>597.0</v>
      </c>
      <c r="D282" s="18" t="s">
        <v>1245</v>
      </c>
      <c r="E282" s="13" t="s">
        <v>1246</v>
      </c>
      <c r="F282" s="15" t="s">
        <v>1247</v>
      </c>
      <c r="G282" s="13">
        <v>2785.0</v>
      </c>
      <c r="H282" s="13">
        <v>2188.0</v>
      </c>
      <c r="I282" s="15" t="s">
        <v>372</v>
      </c>
      <c r="J282" s="15" t="s">
        <v>1248</v>
      </c>
      <c r="K282" s="16"/>
      <c r="L282" s="13" t="s">
        <v>1249</v>
      </c>
      <c r="M282" s="17"/>
      <c r="N282" s="17"/>
      <c r="O282" s="17"/>
      <c r="P282" s="17"/>
      <c r="Q282" s="17"/>
      <c r="R282" s="17"/>
      <c r="S282" s="17"/>
      <c r="T282" s="17"/>
      <c r="U282" s="17"/>
      <c r="V282" s="17"/>
    </row>
    <row r="283" ht="15.75" customHeight="1">
      <c r="A283" s="13">
        <v>57.0</v>
      </c>
      <c r="B283" s="13" t="s">
        <v>79</v>
      </c>
      <c r="C283" s="24">
        <v>600.0</v>
      </c>
      <c r="D283" s="18" t="s">
        <v>1250</v>
      </c>
      <c r="E283" s="13">
        <v>600.0</v>
      </c>
      <c r="F283" s="15" t="s">
        <v>104</v>
      </c>
      <c r="G283" s="13" t="s">
        <v>103</v>
      </c>
      <c r="H283" s="13">
        <v>1301.0</v>
      </c>
      <c r="I283" s="15" t="s">
        <v>836</v>
      </c>
      <c r="J283" s="15" t="s">
        <v>90</v>
      </c>
      <c r="K283" s="13" t="s">
        <v>91</v>
      </c>
      <c r="L283" s="16"/>
      <c r="M283" s="28" t="s">
        <v>1251</v>
      </c>
      <c r="N283" s="15" t="s">
        <v>1252</v>
      </c>
      <c r="O283" s="28" t="s">
        <v>1253</v>
      </c>
      <c r="P283" s="17"/>
      <c r="Q283" s="17"/>
      <c r="R283" s="17"/>
      <c r="S283" s="17"/>
      <c r="T283" s="17"/>
      <c r="U283" s="15" t="s">
        <v>1254</v>
      </c>
      <c r="V283" s="17"/>
    </row>
    <row r="284" ht="15.75" customHeight="1">
      <c r="A284" s="13">
        <v>174.0</v>
      </c>
      <c r="B284" s="13" t="s">
        <v>79</v>
      </c>
      <c r="C284" s="13">
        <v>608.0</v>
      </c>
      <c r="D284" s="20" t="s">
        <v>1255</v>
      </c>
      <c r="E284" s="13">
        <v>608.0</v>
      </c>
      <c r="F284" s="15" t="s">
        <v>1256</v>
      </c>
      <c r="G284" s="13" t="s">
        <v>312</v>
      </c>
      <c r="H284" s="22" t="s">
        <v>1257</v>
      </c>
      <c r="I284" s="15" t="s">
        <v>704</v>
      </c>
      <c r="J284" s="15" t="s">
        <v>139</v>
      </c>
      <c r="K284" s="17"/>
      <c r="L284" s="17"/>
      <c r="M284" s="17"/>
      <c r="N284" s="17"/>
      <c r="O284" s="17"/>
      <c r="P284" s="17"/>
      <c r="Q284" s="17"/>
      <c r="R284" s="17"/>
      <c r="S284" s="17"/>
      <c r="T284" s="17"/>
      <c r="U284" s="17"/>
      <c r="V284" s="17"/>
    </row>
    <row r="285" ht="15.75" customHeight="1">
      <c r="A285" s="13">
        <v>294.0</v>
      </c>
      <c r="B285" s="13" t="s">
        <v>531</v>
      </c>
      <c r="C285" s="13">
        <v>608.0</v>
      </c>
      <c r="D285" s="15" t="s">
        <v>1258</v>
      </c>
      <c r="E285" s="13" t="s">
        <v>1259</v>
      </c>
      <c r="F285" s="15" t="s">
        <v>782</v>
      </c>
      <c r="G285" s="13">
        <v>608.0</v>
      </c>
      <c r="H285" s="13">
        <v>608.0</v>
      </c>
      <c r="I285" s="15" t="s">
        <v>782</v>
      </c>
      <c r="J285" s="19"/>
      <c r="K285" s="16"/>
      <c r="L285" s="16"/>
      <c r="M285" s="17"/>
      <c r="N285" s="17"/>
      <c r="O285" s="17"/>
      <c r="P285" s="17"/>
      <c r="Q285" s="17"/>
      <c r="R285" s="17"/>
      <c r="S285" s="17"/>
      <c r="T285" s="17"/>
      <c r="U285" s="17"/>
      <c r="V285" s="17"/>
    </row>
    <row r="286" ht="15.75" customHeight="1">
      <c r="A286" s="13">
        <v>258.0</v>
      </c>
      <c r="B286" s="13" t="s">
        <v>21</v>
      </c>
      <c r="C286" s="13">
        <v>619.0</v>
      </c>
      <c r="D286" s="15" t="s">
        <v>1260</v>
      </c>
      <c r="E286" s="13" t="s">
        <v>1261</v>
      </c>
      <c r="F286" s="15" t="s">
        <v>208</v>
      </c>
      <c r="G286" s="13">
        <v>1183.0</v>
      </c>
      <c r="H286" s="13">
        <v>1802.0</v>
      </c>
      <c r="I286" s="15" t="s">
        <v>1262</v>
      </c>
      <c r="J286" s="15" t="s">
        <v>1263</v>
      </c>
      <c r="K286" s="16"/>
      <c r="L286" s="16"/>
      <c r="M286" s="15" t="s">
        <v>1264</v>
      </c>
      <c r="N286" s="17"/>
      <c r="O286" s="17"/>
      <c r="P286" s="17"/>
      <c r="Q286" s="17"/>
      <c r="R286" s="17"/>
      <c r="S286" s="17"/>
      <c r="T286" s="17"/>
      <c r="U286" s="17"/>
      <c r="V286" s="17"/>
    </row>
    <row r="287" ht="15.75" customHeight="1">
      <c r="A287" s="13" t="s">
        <v>1265</v>
      </c>
      <c r="B287" s="13" t="s">
        <v>79</v>
      </c>
      <c r="C287" s="24">
        <v>640.0</v>
      </c>
      <c r="D287" s="18" t="s">
        <v>1266</v>
      </c>
      <c r="E287" s="13">
        <v>640.0</v>
      </c>
      <c r="F287" s="15" t="s">
        <v>1267</v>
      </c>
      <c r="G287" s="66">
        <v>2006.0</v>
      </c>
      <c r="H287" s="66">
        <v>1366.0</v>
      </c>
      <c r="I287" s="15" t="s">
        <v>769</v>
      </c>
      <c r="J287" s="15" t="s">
        <v>1268</v>
      </c>
      <c r="K287" s="16"/>
      <c r="L287" s="16"/>
      <c r="M287" s="17"/>
      <c r="N287" s="17"/>
      <c r="O287" s="17"/>
      <c r="P287" s="17"/>
      <c r="Q287" s="17"/>
      <c r="R287" s="17"/>
      <c r="S287" s="17"/>
      <c r="T287" s="17"/>
      <c r="U287" s="17"/>
      <c r="V287" s="17"/>
    </row>
    <row r="288" ht="15.75" customHeight="1">
      <c r="A288" s="125"/>
      <c r="B288" s="126" t="s">
        <v>631</v>
      </c>
      <c r="C288" s="126">
        <v>641.0</v>
      </c>
      <c r="D288" s="127"/>
      <c r="E288" s="126">
        <v>641.0</v>
      </c>
      <c r="F288" s="128" t="s">
        <v>1269</v>
      </c>
      <c r="G288" s="126">
        <v>1261.0</v>
      </c>
      <c r="H288" s="126" t="s">
        <v>1270</v>
      </c>
      <c r="I288" s="128" t="s">
        <v>1271</v>
      </c>
      <c r="J288" s="128" t="s">
        <v>1272</v>
      </c>
      <c r="K288" s="129"/>
      <c r="L288" s="129"/>
      <c r="M288" s="130"/>
      <c r="N288" s="130"/>
      <c r="O288" s="130"/>
      <c r="P288" s="130"/>
      <c r="Q288" s="130"/>
      <c r="R288" s="130"/>
      <c r="S288" s="130"/>
      <c r="T288" s="130"/>
      <c r="U288" s="130"/>
      <c r="V288" s="130"/>
      <c r="W288" s="131"/>
      <c r="X288" s="131"/>
      <c r="Y288" s="131"/>
      <c r="Z288" s="131"/>
    </row>
    <row r="289" ht="15.75" customHeight="1">
      <c r="A289" s="24" t="s">
        <v>1273</v>
      </c>
      <c r="B289" s="13" t="s">
        <v>79</v>
      </c>
      <c r="C289" s="13">
        <v>644.0</v>
      </c>
      <c r="D289" s="15" t="s">
        <v>1274</v>
      </c>
      <c r="E289" s="13">
        <v>644.0</v>
      </c>
      <c r="F289" s="15" t="s">
        <v>1275</v>
      </c>
      <c r="G289" s="13">
        <v>1756.0</v>
      </c>
      <c r="H289" s="13">
        <v>1112.0</v>
      </c>
      <c r="I289" s="15" t="s">
        <v>1276</v>
      </c>
      <c r="J289" s="19"/>
      <c r="K289" s="16"/>
      <c r="L289" s="16"/>
      <c r="M289" s="17"/>
      <c r="N289" s="17"/>
      <c r="O289" s="17"/>
      <c r="P289" s="17"/>
      <c r="Q289" s="17"/>
      <c r="R289" s="17"/>
      <c r="S289" s="17"/>
      <c r="T289" s="17"/>
      <c r="U289" s="17"/>
      <c r="V289" s="17"/>
    </row>
    <row r="290" ht="15.75" customHeight="1">
      <c r="A290" s="13">
        <v>309.0</v>
      </c>
      <c r="B290" s="13" t="s">
        <v>28</v>
      </c>
      <c r="C290" s="13">
        <v>650.0</v>
      </c>
      <c r="D290" s="20" t="s">
        <v>1277</v>
      </c>
      <c r="E290" s="22" t="s">
        <v>1278</v>
      </c>
      <c r="F290" s="15" t="s">
        <v>220</v>
      </c>
      <c r="G290" s="22">
        <v>2188.0</v>
      </c>
      <c r="H290" s="22">
        <v>1538.0</v>
      </c>
      <c r="I290" s="15" t="s">
        <v>842</v>
      </c>
      <c r="J290" s="25" t="s">
        <v>1279</v>
      </c>
      <c r="K290" s="16"/>
      <c r="L290" s="16"/>
      <c r="M290" s="28" t="s">
        <v>540</v>
      </c>
      <c r="N290" s="17"/>
      <c r="O290" s="17"/>
      <c r="P290" s="17"/>
      <c r="Q290" s="17"/>
      <c r="R290" s="17"/>
      <c r="S290" s="17"/>
      <c r="T290" s="17"/>
      <c r="U290" s="17"/>
      <c r="V290" s="17"/>
    </row>
    <row r="291" ht="15.75" customHeight="1">
      <c r="A291" s="13">
        <v>8.0</v>
      </c>
      <c r="B291" s="13" t="s">
        <v>79</v>
      </c>
      <c r="C291" s="24">
        <v>657.0</v>
      </c>
      <c r="D291" s="18" t="s">
        <v>1280</v>
      </c>
      <c r="E291" s="13" t="s">
        <v>1281</v>
      </c>
      <c r="F291" s="15" t="s">
        <v>327</v>
      </c>
      <c r="G291" s="13">
        <v>2233.0</v>
      </c>
      <c r="H291" s="13">
        <v>1576.0</v>
      </c>
      <c r="I291" s="15" t="s">
        <v>1282</v>
      </c>
      <c r="J291" s="15" t="s">
        <v>1283</v>
      </c>
      <c r="K291" s="13" t="s">
        <v>91</v>
      </c>
      <c r="L291" s="16"/>
      <c r="M291" s="15" t="s">
        <v>1284</v>
      </c>
      <c r="N291" s="17"/>
      <c r="O291" s="17"/>
      <c r="P291" s="17"/>
      <c r="Q291" s="17"/>
      <c r="R291" s="17"/>
      <c r="S291" s="17"/>
      <c r="T291" s="17"/>
      <c r="U291" s="17"/>
      <c r="V291" s="17"/>
    </row>
    <row r="292" ht="15.75" customHeight="1">
      <c r="A292" s="13">
        <v>302.0</v>
      </c>
      <c r="B292" s="13" t="s">
        <v>79</v>
      </c>
      <c r="C292" s="13">
        <v>660.0</v>
      </c>
      <c r="D292" s="15" t="s">
        <v>1285</v>
      </c>
      <c r="E292" s="13">
        <v>660.0</v>
      </c>
      <c r="F292" s="15" t="s">
        <v>1286</v>
      </c>
      <c r="G292" s="13" t="s">
        <v>1287</v>
      </c>
      <c r="H292" s="13">
        <v>1251.0</v>
      </c>
      <c r="I292" s="15" t="s">
        <v>951</v>
      </c>
      <c r="J292" s="19"/>
      <c r="K292" s="16"/>
      <c r="L292" s="16"/>
      <c r="M292" s="114" t="s">
        <v>1288</v>
      </c>
      <c r="N292" s="17"/>
      <c r="O292" s="17"/>
      <c r="P292" s="17"/>
      <c r="Q292" s="17"/>
      <c r="R292" s="17"/>
      <c r="S292" s="17"/>
      <c r="T292" s="17"/>
      <c r="U292" s="17"/>
      <c r="V292" s="17"/>
    </row>
    <row r="293" ht="15.75" customHeight="1">
      <c r="A293" s="13">
        <v>107.0</v>
      </c>
      <c r="B293" s="13" t="s">
        <v>21</v>
      </c>
      <c r="C293" s="13">
        <v>670.0</v>
      </c>
      <c r="D293" s="15" t="s">
        <v>1289</v>
      </c>
      <c r="E293" s="22" t="s">
        <v>1290</v>
      </c>
      <c r="F293" s="15" t="s">
        <v>220</v>
      </c>
      <c r="G293" s="13">
        <v>2163.0</v>
      </c>
      <c r="H293" s="13">
        <v>1491.0</v>
      </c>
      <c r="I293" s="15" t="s">
        <v>842</v>
      </c>
      <c r="J293" s="15" t="s">
        <v>688</v>
      </c>
      <c r="K293" s="13" t="s">
        <v>1031</v>
      </c>
      <c r="L293" s="16"/>
      <c r="M293" s="28" t="s">
        <v>1291</v>
      </c>
      <c r="N293" s="17"/>
      <c r="O293" s="17"/>
      <c r="P293" s="17"/>
      <c r="Q293" s="17"/>
      <c r="R293" s="17"/>
      <c r="S293" s="17"/>
      <c r="T293" s="17"/>
      <c r="U293" s="17"/>
      <c r="V293" s="17"/>
    </row>
    <row r="294" ht="15.75" customHeight="1">
      <c r="A294" s="46" t="s">
        <v>1292</v>
      </c>
      <c r="B294" s="46" t="s">
        <v>79</v>
      </c>
      <c r="C294" s="46">
        <v>672.0</v>
      </c>
      <c r="D294" s="48" t="s">
        <v>1293</v>
      </c>
      <c r="E294" s="46">
        <v>672.0</v>
      </c>
      <c r="F294" s="48" t="s">
        <v>1294</v>
      </c>
      <c r="G294" s="46">
        <v>146.0</v>
      </c>
      <c r="H294" s="46">
        <v>818.0</v>
      </c>
      <c r="I294" s="48" t="s">
        <v>1295</v>
      </c>
      <c r="J294" s="48" t="s">
        <v>1296</v>
      </c>
      <c r="K294" s="50"/>
      <c r="L294" s="50"/>
      <c r="M294" s="52"/>
      <c r="N294" s="52"/>
      <c r="O294" s="52"/>
      <c r="P294" s="52"/>
      <c r="Q294" s="52"/>
      <c r="R294" s="52"/>
      <c r="S294" s="52"/>
      <c r="T294" s="52"/>
      <c r="U294" s="52"/>
      <c r="V294" s="52"/>
      <c r="W294" s="53"/>
      <c r="X294" s="53"/>
      <c r="Y294" s="53"/>
      <c r="Z294" s="53"/>
    </row>
    <row r="295" ht="15.75" customHeight="1">
      <c r="A295" s="13">
        <v>107.0</v>
      </c>
      <c r="B295" s="13" t="s">
        <v>21</v>
      </c>
      <c r="C295" s="13">
        <v>680.0</v>
      </c>
      <c r="D295" s="15" t="s">
        <v>1280</v>
      </c>
      <c r="E295" s="22" t="s">
        <v>1297</v>
      </c>
      <c r="F295" s="15" t="s">
        <v>1298</v>
      </c>
      <c r="G295" s="13">
        <v>2163.0</v>
      </c>
      <c r="H295" s="13">
        <v>1491.0</v>
      </c>
      <c r="I295" s="15" t="s">
        <v>842</v>
      </c>
      <c r="J295" s="15" t="s">
        <v>688</v>
      </c>
      <c r="K295" s="13" t="s">
        <v>1031</v>
      </c>
      <c r="L295" s="16"/>
      <c r="M295" s="28" t="s">
        <v>1291</v>
      </c>
      <c r="N295" s="17"/>
      <c r="O295" s="17"/>
      <c r="P295" s="17"/>
      <c r="Q295" s="17"/>
      <c r="R295" s="17"/>
      <c r="S295" s="17"/>
      <c r="T295" s="17"/>
      <c r="U295" s="17"/>
      <c r="V295" s="17"/>
    </row>
    <row r="296" ht="15.75" customHeight="1">
      <c r="A296" s="13" t="s">
        <v>47</v>
      </c>
      <c r="B296" s="13" t="s">
        <v>79</v>
      </c>
      <c r="C296" s="24">
        <v>692.0</v>
      </c>
      <c r="D296" s="18" t="s">
        <v>1299</v>
      </c>
      <c r="E296" s="13">
        <v>692.0</v>
      </c>
      <c r="F296" s="15" t="s">
        <v>1300</v>
      </c>
      <c r="G296" s="13">
        <v>1954.0</v>
      </c>
      <c r="H296" s="13">
        <v>1262.0</v>
      </c>
      <c r="I296" s="15" t="s">
        <v>1301</v>
      </c>
      <c r="J296" s="15" t="s">
        <v>1302</v>
      </c>
      <c r="K296" s="16"/>
      <c r="L296" s="16"/>
      <c r="M296" s="17"/>
      <c r="N296" s="17"/>
      <c r="O296" s="17"/>
      <c r="P296" s="17"/>
      <c r="Q296" s="17"/>
      <c r="R296" s="17"/>
      <c r="S296" s="17"/>
      <c r="T296" s="17"/>
      <c r="U296" s="17"/>
      <c r="V296" s="17"/>
    </row>
    <row r="297" ht="15.75" customHeight="1">
      <c r="A297" s="13">
        <v>58.0</v>
      </c>
      <c r="B297" s="13" t="s">
        <v>79</v>
      </c>
      <c r="C297" s="13">
        <v>696.0</v>
      </c>
      <c r="D297" s="20" t="s">
        <v>1303</v>
      </c>
      <c r="E297" s="13">
        <v>696.0</v>
      </c>
      <c r="F297" s="23" t="s">
        <v>1304</v>
      </c>
      <c r="G297" s="13" t="s">
        <v>1305</v>
      </c>
      <c r="H297" s="13" t="s">
        <v>1306</v>
      </c>
      <c r="I297" s="15" t="s">
        <v>1307</v>
      </c>
      <c r="J297" s="15" t="s">
        <v>1150</v>
      </c>
      <c r="K297" s="13" t="s">
        <v>1308</v>
      </c>
      <c r="L297" s="16"/>
      <c r="M297" s="15" t="s">
        <v>1309</v>
      </c>
      <c r="N297" s="15" t="s">
        <v>1252</v>
      </c>
      <c r="O297" s="28" t="s">
        <v>1253</v>
      </c>
      <c r="P297" s="17"/>
      <c r="Q297" s="17"/>
      <c r="R297" s="17"/>
      <c r="S297" s="17"/>
      <c r="T297" s="17"/>
      <c r="U297" s="15" t="s">
        <v>1310</v>
      </c>
      <c r="V297" s="17"/>
    </row>
    <row r="298" ht="15.75" customHeight="1">
      <c r="A298" s="13">
        <v>291.0</v>
      </c>
      <c r="B298" s="13" t="s">
        <v>21</v>
      </c>
      <c r="C298" s="13">
        <v>700.0</v>
      </c>
      <c r="D298" s="15" t="s">
        <v>1311</v>
      </c>
      <c r="E298" s="13" t="s">
        <v>1312</v>
      </c>
      <c r="F298" s="15" t="s">
        <v>1313</v>
      </c>
      <c r="G298" s="13">
        <v>1968.0</v>
      </c>
      <c r="H298" s="13" t="s">
        <v>1314</v>
      </c>
      <c r="I298" s="15" t="s">
        <v>30</v>
      </c>
      <c r="J298" s="37" t="s">
        <v>1315</v>
      </c>
      <c r="K298" s="16"/>
      <c r="L298" s="16"/>
      <c r="M298" s="17"/>
      <c r="N298" s="17"/>
      <c r="O298" s="17"/>
      <c r="P298" s="17"/>
      <c r="Q298" s="17"/>
      <c r="R298" s="17"/>
      <c r="S298" s="17"/>
      <c r="T298" s="17"/>
      <c r="U298" s="17"/>
      <c r="V298" s="17"/>
    </row>
    <row r="299" ht="15.75" customHeight="1">
      <c r="A299" s="13">
        <v>335.0</v>
      </c>
      <c r="B299" s="13" t="s">
        <v>79</v>
      </c>
      <c r="C299" s="13">
        <v>700.0</v>
      </c>
      <c r="D299" s="20" t="s">
        <v>1316</v>
      </c>
      <c r="E299" s="22">
        <v>700.0</v>
      </c>
      <c r="F299" s="15" t="s">
        <v>1317</v>
      </c>
      <c r="G299" s="22">
        <v>1115.0</v>
      </c>
      <c r="H299" s="13">
        <v>415.0</v>
      </c>
      <c r="I299" s="15" t="s">
        <v>1318</v>
      </c>
      <c r="J299" s="15" t="s">
        <v>195</v>
      </c>
      <c r="K299" s="17"/>
      <c r="L299" s="17"/>
      <c r="M299" s="15" t="s">
        <v>1319</v>
      </c>
      <c r="N299" s="17"/>
      <c r="O299" s="17"/>
      <c r="P299" s="17"/>
      <c r="Q299" s="17"/>
      <c r="R299" s="17"/>
      <c r="S299" s="17"/>
      <c r="T299" s="17"/>
      <c r="U299" s="17"/>
      <c r="V299" s="17"/>
    </row>
    <row r="300" ht="15.75" customHeight="1">
      <c r="A300" s="13">
        <v>108.0</v>
      </c>
      <c r="B300" s="13" t="s">
        <v>21</v>
      </c>
      <c r="C300" s="13">
        <v>700.0</v>
      </c>
      <c r="D300" s="15" t="s">
        <v>1320</v>
      </c>
      <c r="E300" s="13" t="s">
        <v>1321</v>
      </c>
      <c r="F300" s="15" t="s">
        <v>326</v>
      </c>
      <c r="G300" s="13" t="s">
        <v>348</v>
      </c>
      <c r="H300" s="13">
        <v>1491.0</v>
      </c>
      <c r="I300" s="15" t="s">
        <v>842</v>
      </c>
      <c r="J300" s="15" t="s">
        <v>688</v>
      </c>
      <c r="K300" s="13" t="s">
        <v>1031</v>
      </c>
      <c r="L300" s="16"/>
      <c r="M300" s="17"/>
      <c r="N300" s="17"/>
      <c r="O300" s="17"/>
      <c r="P300" s="17"/>
      <c r="Q300" s="17"/>
      <c r="R300" s="17"/>
      <c r="S300" s="17"/>
      <c r="T300" s="17"/>
      <c r="U300" s="17"/>
      <c r="V300" s="17"/>
    </row>
    <row r="301" ht="15.75" customHeight="1">
      <c r="A301" s="132">
        <v>178.0</v>
      </c>
      <c r="B301" s="132" t="s">
        <v>79</v>
      </c>
      <c r="C301" s="132">
        <v>700.0</v>
      </c>
      <c r="D301" s="133" t="s">
        <v>288</v>
      </c>
      <c r="E301" s="132">
        <v>700.0</v>
      </c>
      <c r="F301" s="133" t="s">
        <v>1322</v>
      </c>
      <c r="G301" s="132">
        <v>1491.0</v>
      </c>
      <c r="H301" s="132">
        <v>791.0</v>
      </c>
      <c r="I301" s="133" t="s">
        <v>1323</v>
      </c>
      <c r="J301" s="134" t="s">
        <v>1324</v>
      </c>
      <c r="K301" s="135"/>
      <c r="L301" s="135"/>
      <c r="M301" s="133" t="s">
        <v>1325</v>
      </c>
      <c r="N301" s="136"/>
      <c r="O301" s="136"/>
      <c r="P301" s="136"/>
      <c r="Q301" s="136"/>
      <c r="R301" s="136"/>
      <c r="S301" s="136"/>
      <c r="T301" s="136"/>
      <c r="U301" s="136"/>
      <c r="V301" s="136"/>
      <c r="W301" s="137"/>
      <c r="X301" s="137"/>
      <c r="Y301" s="137"/>
      <c r="Z301" s="137"/>
    </row>
    <row r="302" ht="15.75" customHeight="1">
      <c r="A302" s="13">
        <v>31.0</v>
      </c>
      <c r="B302" s="13" t="s">
        <v>79</v>
      </c>
      <c r="C302" s="24">
        <v>700.0</v>
      </c>
      <c r="D302" s="18" t="s">
        <v>1326</v>
      </c>
      <c r="E302" s="13">
        <v>700.0</v>
      </c>
      <c r="F302" s="15" t="s">
        <v>326</v>
      </c>
      <c r="G302" s="13">
        <v>2191.0</v>
      </c>
      <c r="H302" s="13">
        <v>1491.0</v>
      </c>
      <c r="I302" s="15" t="s">
        <v>1322</v>
      </c>
      <c r="J302" s="15" t="s">
        <v>1327</v>
      </c>
      <c r="K302" s="13" t="s">
        <v>116</v>
      </c>
      <c r="L302" s="16"/>
      <c r="M302" s="15" t="s">
        <v>1328</v>
      </c>
      <c r="N302" s="15" t="s">
        <v>1329</v>
      </c>
      <c r="O302" s="15" t="s">
        <v>1330</v>
      </c>
      <c r="P302" s="17"/>
      <c r="Q302" s="17"/>
      <c r="R302" s="17"/>
      <c r="S302" s="17"/>
      <c r="T302" s="17"/>
      <c r="U302" s="17"/>
      <c r="V302" s="17"/>
    </row>
    <row r="303" ht="15.75" customHeight="1">
      <c r="A303" s="13">
        <v>109.0</v>
      </c>
      <c r="B303" s="13" t="s">
        <v>21</v>
      </c>
      <c r="C303" s="13">
        <v>700.0</v>
      </c>
      <c r="D303" s="15" t="s">
        <v>1326</v>
      </c>
      <c r="E303" s="13" t="s">
        <v>1331</v>
      </c>
      <c r="F303" s="15" t="s">
        <v>326</v>
      </c>
      <c r="G303" s="13" t="s">
        <v>348</v>
      </c>
      <c r="H303" s="13">
        <v>1491.0</v>
      </c>
      <c r="I303" s="15" t="s">
        <v>291</v>
      </c>
      <c r="J303" s="15" t="s">
        <v>292</v>
      </c>
      <c r="K303" s="13" t="s">
        <v>116</v>
      </c>
      <c r="L303" s="16"/>
      <c r="M303" s="17"/>
      <c r="N303" s="17"/>
      <c r="O303" s="17"/>
      <c r="P303" s="17"/>
      <c r="Q303" s="17"/>
      <c r="R303" s="17"/>
      <c r="S303" s="17"/>
      <c r="T303" s="17"/>
      <c r="U303" s="17"/>
      <c r="V303" s="17"/>
    </row>
    <row r="304" ht="15.75" customHeight="1">
      <c r="A304" s="13">
        <v>303.0</v>
      </c>
      <c r="B304" s="13" t="s">
        <v>79</v>
      </c>
      <c r="C304" s="13">
        <v>700.0</v>
      </c>
      <c r="D304" s="15" t="s">
        <v>1332</v>
      </c>
      <c r="E304" s="13">
        <v>700.0</v>
      </c>
      <c r="F304" s="15" t="s">
        <v>1294</v>
      </c>
      <c r="G304" s="13">
        <v>146.0</v>
      </c>
      <c r="H304" s="13" t="s">
        <v>1333</v>
      </c>
      <c r="I304" s="15" t="s">
        <v>701</v>
      </c>
      <c r="J304" s="15" t="s">
        <v>1334</v>
      </c>
      <c r="K304" s="17"/>
      <c r="L304" s="17"/>
      <c r="M304" s="17"/>
      <c r="N304" s="17"/>
      <c r="O304" s="17"/>
      <c r="P304" s="17"/>
      <c r="Q304" s="17"/>
      <c r="R304" s="17"/>
      <c r="S304" s="17"/>
      <c r="T304" s="17"/>
      <c r="U304" s="17"/>
      <c r="V304" s="17"/>
    </row>
    <row r="305" ht="15.75" customHeight="1">
      <c r="A305" s="13">
        <v>105.0</v>
      </c>
      <c r="B305" s="13" t="s">
        <v>21</v>
      </c>
      <c r="C305" s="13">
        <v>701.0</v>
      </c>
      <c r="D305" s="15" t="s">
        <v>1335</v>
      </c>
      <c r="E305" s="13" t="s">
        <v>1336</v>
      </c>
      <c r="F305" s="15" t="s">
        <v>326</v>
      </c>
      <c r="G305" s="13" t="s">
        <v>348</v>
      </c>
      <c r="H305" s="13">
        <v>1491.0</v>
      </c>
      <c r="I305" s="15" t="s">
        <v>842</v>
      </c>
      <c r="J305" s="15" t="s">
        <v>688</v>
      </c>
      <c r="K305" s="13" t="s">
        <v>1031</v>
      </c>
      <c r="L305" s="16"/>
      <c r="M305" s="17"/>
      <c r="N305" s="17"/>
      <c r="O305" s="17"/>
      <c r="P305" s="17"/>
      <c r="Q305" s="17"/>
      <c r="R305" s="17"/>
      <c r="S305" s="17"/>
      <c r="T305" s="17"/>
      <c r="U305" s="17"/>
      <c r="V305" s="17"/>
    </row>
    <row r="306" ht="15.75" customHeight="1">
      <c r="A306" s="13">
        <v>103.0</v>
      </c>
      <c r="B306" s="13" t="s">
        <v>79</v>
      </c>
      <c r="C306" s="24">
        <v>704.0</v>
      </c>
      <c r="D306" s="18" t="s">
        <v>1337</v>
      </c>
      <c r="E306" s="13">
        <v>704.0</v>
      </c>
      <c r="F306" s="15" t="s">
        <v>686</v>
      </c>
      <c r="G306" s="13" t="s">
        <v>665</v>
      </c>
      <c r="H306" s="13">
        <v>480.0</v>
      </c>
      <c r="I306" s="15" t="s">
        <v>380</v>
      </c>
      <c r="J306" s="15" t="s">
        <v>1338</v>
      </c>
      <c r="K306" s="13" t="s">
        <v>1031</v>
      </c>
      <c r="L306" s="16"/>
      <c r="M306" s="17"/>
      <c r="N306" s="17"/>
      <c r="O306" s="17"/>
      <c r="P306" s="17"/>
      <c r="Q306" s="17"/>
      <c r="R306" s="17"/>
      <c r="S306" s="17"/>
      <c r="T306" s="17"/>
      <c r="U306" s="17"/>
      <c r="V306" s="17"/>
    </row>
    <row r="307" ht="15.75" customHeight="1">
      <c r="A307" s="13">
        <v>32.0</v>
      </c>
      <c r="B307" s="13" t="s">
        <v>21</v>
      </c>
      <c r="C307" s="22">
        <v>709.0</v>
      </c>
      <c r="D307" s="20" t="s">
        <v>1339</v>
      </c>
      <c r="E307" s="22" t="s">
        <v>1340</v>
      </c>
      <c r="F307" s="15" t="s">
        <v>326</v>
      </c>
      <c r="G307" s="13">
        <v>2191.0</v>
      </c>
      <c r="H307" s="22" t="s">
        <v>1341</v>
      </c>
      <c r="I307" s="15" t="s">
        <v>1342</v>
      </c>
      <c r="J307" s="15" t="s">
        <v>1343</v>
      </c>
      <c r="K307" s="13" t="s">
        <v>1344</v>
      </c>
      <c r="L307" s="16"/>
      <c r="M307" s="15" t="s">
        <v>1345</v>
      </c>
      <c r="N307" s="17"/>
      <c r="O307" s="17"/>
      <c r="P307" s="17"/>
      <c r="Q307" s="17"/>
      <c r="R307" s="17"/>
      <c r="S307" s="17"/>
      <c r="T307" s="17"/>
      <c r="U307" s="17"/>
      <c r="V307" s="17"/>
    </row>
    <row r="308" ht="15.75" customHeight="1">
      <c r="A308" s="24" t="s">
        <v>409</v>
      </c>
      <c r="B308" s="22" t="s">
        <v>95</v>
      </c>
      <c r="C308" s="24">
        <v>723.0</v>
      </c>
      <c r="D308" s="42" t="s">
        <v>1346</v>
      </c>
      <c r="E308" s="22" t="s">
        <v>1347</v>
      </c>
      <c r="F308" s="15" t="s">
        <v>1348</v>
      </c>
      <c r="G308" s="13">
        <v>3071.0</v>
      </c>
      <c r="H308" s="13">
        <v>2348.0</v>
      </c>
      <c r="I308" s="15" t="s">
        <v>1036</v>
      </c>
      <c r="J308" s="15" t="s">
        <v>1349</v>
      </c>
      <c r="K308" s="16"/>
      <c r="L308" s="16"/>
      <c r="M308" s="17"/>
      <c r="N308" s="17"/>
      <c r="O308" s="17"/>
      <c r="P308" s="17"/>
      <c r="Q308" s="17"/>
      <c r="R308" s="17"/>
      <c r="S308" s="17"/>
      <c r="T308" s="17"/>
      <c r="U308" s="17"/>
      <c r="V308" s="17"/>
    </row>
    <row r="309" ht="15.75" customHeight="1">
      <c r="A309" s="24" t="s">
        <v>1350</v>
      </c>
      <c r="B309" s="13" t="s">
        <v>79</v>
      </c>
      <c r="C309" s="24">
        <v>726.0</v>
      </c>
      <c r="D309" s="18" t="s">
        <v>1351</v>
      </c>
      <c r="E309" s="13">
        <v>726.0</v>
      </c>
      <c r="F309" s="15" t="s">
        <v>1348</v>
      </c>
      <c r="G309" s="13">
        <v>3074.0</v>
      </c>
      <c r="H309" s="13">
        <v>2348.0</v>
      </c>
      <c r="I309" s="15" t="s">
        <v>1036</v>
      </c>
      <c r="J309" s="17"/>
      <c r="K309" s="13" t="s">
        <v>1352</v>
      </c>
      <c r="L309" s="16"/>
      <c r="M309" s="17"/>
      <c r="N309" s="17"/>
      <c r="O309" s="17"/>
      <c r="P309" s="17"/>
      <c r="Q309" s="17"/>
      <c r="R309" s="17"/>
      <c r="S309" s="17"/>
      <c r="T309" s="17"/>
      <c r="U309" s="17"/>
      <c r="V309" s="17"/>
    </row>
    <row r="310" ht="15.75" customHeight="1">
      <c r="A310" s="13">
        <v>167.0</v>
      </c>
      <c r="B310" s="13" t="s">
        <v>79</v>
      </c>
      <c r="C310" s="13">
        <v>730.0</v>
      </c>
      <c r="D310" s="15" t="s">
        <v>1051</v>
      </c>
      <c r="E310" s="13">
        <v>730.0</v>
      </c>
      <c r="F310" s="15" t="s">
        <v>203</v>
      </c>
      <c r="G310" s="13">
        <v>776.0</v>
      </c>
      <c r="H310" s="13" t="s">
        <v>1001</v>
      </c>
      <c r="I310" s="15" t="s">
        <v>1353</v>
      </c>
      <c r="J310" s="15" t="s">
        <v>1354</v>
      </c>
      <c r="K310" s="16"/>
      <c r="L310" s="16"/>
      <c r="M310" s="15" t="s">
        <v>1355</v>
      </c>
      <c r="N310" s="17"/>
      <c r="O310" s="17"/>
      <c r="P310" s="17"/>
      <c r="Q310" s="17"/>
      <c r="R310" s="17"/>
      <c r="S310" s="17"/>
      <c r="T310" s="17"/>
      <c r="U310" s="17"/>
      <c r="V310" s="17"/>
    </row>
    <row r="311" ht="15.75" customHeight="1">
      <c r="A311" s="13">
        <v>102.0</v>
      </c>
      <c r="B311" s="13" t="s">
        <v>21</v>
      </c>
      <c r="C311" s="13">
        <v>734.0</v>
      </c>
      <c r="D311" s="15" t="s">
        <v>1356</v>
      </c>
      <c r="E311" s="13" t="s">
        <v>1357</v>
      </c>
      <c r="F311" s="15" t="s">
        <v>905</v>
      </c>
      <c r="G311" s="13" t="s">
        <v>312</v>
      </c>
      <c r="H311" s="13" t="s">
        <v>1358</v>
      </c>
      <c r="I311" s="15" t="s">
        <v>882</v>
      </c>
      <c r="J311" s="15" t="s">
        <v>1359</v>
      </c>
      <c r="K311" s="16"/>
      <c r="L311" s="16"/>
      <c r="M311" s="28" t="s">
        <v>540</v>
      </c>
      <c r="N311" s="17"/>
      <c r="O311" s="17"/>
      <c r="P311" s="17"/>
      <c r="Q311" s="17"/>
      <c r="R311" s="17"/>
      <c r="S311" s="17"/>
      <c r="T311" s="17"/>
      <c r="U311" s="17"/>
      <c r="V311" s="17"/>
    </row>
    <row r="312" ht="15.75" customHeight="1">
      <c r="A312" s="13">
        <v>325.0</v>
      </c>
      <c r="B312" s="13" t="s">
        <v>21</v>
      </c>
      <c r="C312" s="13">
        <v>735.0</v>
      </c>
      <c r="D312" s="20" t="s">
        <v>1360</v>
      </c>
      <c r="E312" s="13">
        <v>735.0</v>
      </c>
      <c r="F312" s="15" t="s">
        <v>1361</v>
      </c>
      <c r="G312" s="13">
        <v>335.0</v>
      </c>
      <c r="H312" s="13">
        <v>1070.0</v>
      </c>
      <c r="I312" s="15" t="s">
        <v>522</v>
      </c>
      <c r="J312" s="23" t="s">
        <v>1362</v>
      </c>
      <c r="K312" s="16"/>
      <c r="L312" s="16"/>
      <c r="M312" s="15" t="s">
        <v>1363</v>
      </c>
      <c r="N312" s="17"/>
      <c r="O312" s="17"/>
      <c r="P312" s="17"/>
      <c r="Q312" s="17"/>
      <c r="R312" s="17"/>
      <c r="S312" s="17"/>
      <c r="T312" s="17"/>
      <c r="U312" s="17"/>
      <c r="V312" s="17"/>
    </row>
    <row r="313" ht="15.75" customHeight="1">
      <c r="A313" s="13">
        <v>290.0</v>
      </c>
      <c r="B313" s="13" t="s">
        <v>21</v>
      </c>
      <c r="C313" s="13">
        <v>737.0</v>
      </c>
      <c r="D313" s="15" t="s">
        <v>1364</v>
      </c>
      <c r="E313" s="13" t="s">
        <v>1365</v>
      </c>
      <c r="F313" s="15" t="s">
        <v>30</v>
      </c>
      <c r="G313" s="13" t="s">
        <v>31</v>
      </c>
      <c r="H313" s="13">
        <v>1968.0</v>
      </c>
      <c r="I313" s="15" t="s">
        <v>310</v>
      </c>
      <c r="J313" s="19"/>
      <c r="K313" s="16"/>
      <c r="L313" s="16"/>
      <c r="M313" s="17"/>
      <c r="N313" s="17"/>
      <c r="O313" s="17"/>
      <c r="P313" s="17"/>
      <c r="Q313" s="17"/>
      <c r="R313" s="17"/>
      <c r="S313" s="17"/>
      <c r="T313" s="17"/>
      <c r="U313" s="17"/>
      <c r="V313" s="17"/>
    </row>
    <row r="314" ht="15.75" customHeight="1">
      <c r="A314" s="13">
        <v>64.0</v>
      </c>
      <c r="B314" s="13" t="s">
        <v>79</v>
      </c>
      <c r="C314" s="24">
        <v>739.0</v>
      </c>
      <c r="D314" s="18" t="s">
        <v>1366</v>
      </c>
      <c r="E314" s="13" t="s">
        <v>1367</v>
      </c>
      <c r="F314" s="15" t="s">
        <v>30</v>
      </c>
      <c r="G314" s="13">
        <v>1231.0</v>
      </c>
      <c r="H314" s="13">
        <v>1970.0</v>
      </c>
      <c r="I314" s="15" t="s">
        <v>1368</v>
      </c>
      <c r="J314" s="15" t="s">
        <v>1369</v>
      </c>
      <c r="K314" s="16"/>
      <c r="L314" s="16"/>
      <c r="M314" s="15" t="s">
        <v>1370</v>
      </c>
      <c r="N314" s="15" t="s">
        <v>1371</v>
      </c>
      <c r="O314" s="17"/>
      <c r="P314" s="17"/>
      <c r="Q314" s="17"/>
      <c r="R314" s="17"/>
      <c r="S314" s="17"/>
      <c r="T314" s="17"/>
      <c r="U314" s="17"/>
      <c r="V314" s="17"/>
    </row>
    <row r="315" ht="15.75" customHeight="1">
      <c r="A315" s="13">
        <v>253.0</v>
      </c>
      <c r="B315" s="13" t="s">
        <v>79</v>
      </c>
      <c r="C315" s="13">
        <v>741.0</v>
      </c>
      <c r="D315" s="15" t="s">
        <v>1372</v>
      </c>
      <c r="E315" s="13" t="s">
        <v>1373</v>
      </c>
      <c r="F315" s="15" t="s">
        <v>1149</v>
      </c>
      <c r="G315" s="46">
        <v>1109.0</v>
      </c>
      <c r="H315" s="46">
        <v>1850.0</v>
      </c>
      <c r="I315" s="15" t="s">
        <v>1374</v>
      </c>
      <c r="J315" s="19"/>
      <c r="K315" s="16"/>
      <c r="L315" s="16"/>
      <c r="M315" s="15" t="s">
        <v>1375</v>
      </c>
      <c r="N315" s="17"/>
      <c r="O315" s="28" t="s">
        <v>1376</v>
      </c>
      <c r="P315" s="17"/>
      <c r="Q315" s="17"/>
      <c r="R315" s="17"/>
      <c r="S315" s="17"/>
      <c r="T315" s="17"/>
      <c r="U315" s="17"/>
      <c r="V315" s="17"/>
    </row>
    <row r="316" ht="15.75" customHeight="1">
      <c r="A316" s="13">
        <v>71.0</v>
      </c>
      <c r="B316" s="13" t="s">
        <v>79</v>
      </c>
      <c r="C316" s="13">
        <v>743.0</v>
      </c>
      <c r="D316" s="15" t="s">
        <v>1372</v>
      </c>
      <c r="E316" s="13" t="s">
        <v>1373</v>
      </c>
      <c r="F316" s="15" t="s">
        <v>1377</v>
      </c>
      <c r="G316" s="13">
        <v>2233.0</v>
      </c>
      <c r="H316" s="13">
        <v>1490.0</v>
      </c>
      <c r="I316" s="15" t="s">
        <v>1378</v>
      </c>
      <c r="J316" s="15" t="s">
        <v>1379</v>
      </c>
      <c r="K316" s="16"/>
      <c r="L316" s="16"/>
      <c r="M316" s="15" t="s">
        <v>1380</v>
      </c>
      <c r="N316" s="15" t="s">
        <v>1381</v>
      </c>
      <c r="O316" s="17"/>
      <c r="P316" s="17"/>
      <c r="Q316" s="17"/>
      <c r="R316" s="17"/>
      <c r="S316" s="17"/>
      <c r="T316" s="17"/>
      <c r="U316" s="17"/>
      <c r="V316" s="17"/>
    </row>
    <row r="317" ht="15.75" customHeight="1">
      <c r="A317" s="13">
        <v>72.0</v>
      </c>
      <c r="B317" s="13" t="s">
        <v>79</v>
      </c>
      <c r="C317" s="13">
        <v>743.0</v>
      </c>
      <c r="D317" s="15" t="s">
        <v>1372</v>
      </c>
      <c r="E317" s="13" t="s">
        <v>1373</v>
      </c>
      <c r="F317" s="15" t="s">
        <v>1378</v>
      </c>
      <c r="G317" s="13">
        <v>1490.0</v>
      </c>
      <c r="H317" s="13">
        <v>747.0</v>
      </c>
      <c r="I317" s="15" t="s">
        <v>1134</v>
      </c>
      <c r="J317" s="15" t="s">
        <v>1379</v>
      </c>
      <c r="K317" s="16"/>
      <c r="L317" s="16"/>
      <c r="M317" s="15" t="s">
        <v>1380</v>
      </c>
      <c r="N317" s="15" t="s">
        <v>1381</v>
      </c>
      <c r="O317" s="17"/>
      <c r="P317" s="17"/>
      <c r="Q317" s="17"/>
      <c r="R317" s="17"/>
      <c r="S317" s="17"/>
      <c r="T317" s="17"/>
      <c r="U317" s="17"/>
      <c r="V317" s="17"/>
    </row>
    <row r="318" ht="15.75" customHeight="1">
      <c r="A318" s="13">
        <v>73.0</v>
      </c>
      <c r="B318" s="13" t="s">
        <v>79</v>
      </c>
      <c r="C318" s="13">
        <v>743.0</v>
      </c>
      <c r="D318" s="15" t="s">
        <v>1372</v>
      </c>
      <c r="E318" s="13" t="s">
        <v>1373</v>
      </c>
      <c r="F318" s="15" t="s">
        <v>1134</v>
      </c>
      <c r="G318" s="13">
        <v>747.0</v>
      </c>
      <c r="H318" s="13">
        <v>4.0</v>
      </c>
      <c r="I318" s="15" t="s">
        <v>1382</v>
      </c>
      <c r="J318" s="15" t="s">
        <v>1379</v>
      </c>
      <c r="K318" s="16"/>
      <c r="L318" s="16"/>
      <c r="M318" s="15" t="s">
        <v>1380</v>
      </c>
      <c r="N318" s="15" t="s">
        <v>1381</v>
      </c>
      <c r="O318" s="17"/>
      <c r="P318" s="17"/>
      <c r="Q318" s="17"/>
      <c r="R318" s="17"/>
      <c r="S318" s="17"/>
      <c r="T318" s="17"/>
      <c r="U318" s="17"/>
      <c r="V318" s="17"/>
    </row>
    <row r="319" ht="15.75" customHeight="1">
      <c r="A319" s="13">
        <v>74.0</v>
      </c>
      <c r="B319" s="13" t="s">
        <v>79</v>
      </c>
      <c r="C319" s="13">
        <v>743.0</v>
      </c>
      <c r="D319" s="15" t="s">
        <v>1372</v>
      </c>
      <c r="E319" s="13" t="s">
        <v>1373</v>
      </c>
      <c r="F319" s="15" t="s">
        <v>1382</v>
      </c>
      <c r="G319" s="13">
        <v>4.0</v>
      </c>
      <c r="H319" s="13">
        <v>740.0</v>
      </c>
      <c r="I319" s="15" t="s">
        <v>1383</v>
      </c>
      <c r="J319" s="15" t="s">
        <v>1379</v>
      </c>
      <c r="K319" s="16"/>
      <c r="L319" s="16"/>
      <c r="M319" s="15" t="s">
        <v>1380</v>
      </c>
      <c r="N319" s="15" t="s">
        <v>1381</v>
      </c>
      <c r="O319" s="17"/>
      <c r="P319" s="17"/>
      <c r="Q319" s="17"/>
      <c r="R319" s="17"/>
      <c r="S319" s="17"/>
      <c r="T319" s="17"/>
      <c r="U319" s="17"/>
      <c r="V319" s="17"/>
    </row>
    <row r="320" ht="15.75" customHeight="1">
      <c r="A320" s="13">
        <v>75.0</v>
      </c>
      <c r="B320" s="13" t="s">
        <v>79</v>
      </c>
      <c r="C320" s="13">
        <v>743.0</v>
      </c>
      <c r="D320" s="15" t="s">
        <v>1372</v>
      </c>
      <c r="E320" s="13" t="s">
        <v>1373</v>
      </c>
      <c r="F320" s="15" t="s">
        <v>1383</v>
      </c>
      <c r="G320" s="13">
        <v>740.0</v>
      </c>
      <c r="H320" s="13">
        <v>1483.0</v>
      </c>
      <c r="I320" s="15" t="s">
        <v>1384</v>
      </c>
      <c r="J320" s="15" t="s">
        <v>1379</v>
      </c>
      <c r="K320" s="16"/>
      <c r="L320" s="16"/>
      <c r="M320" s="15" t="s">
        <v>1380</v>
      </c>
      <c r="N320" s="15" t="s">
        <v>1381</v>
      </c>
      <c r="O320" s="17"/>
      <c r="P320" s="17"/>
      <c r="Q320" s="17"/>
      <c r="R320" s="17"/>
      <c r="S320" s="17"/>
      <c r="T320" s="17"/>
      <c r="U320" s="17"/>
      <c r="V320" s="17"/>
    </row>
    <row r="321" ht="15.75" customHeight="1">
      <c r="A321" s="24" t="s">
        <v>1385</v>
      </c>
      <c r="B321" s="13" t="s">
        <v>79</v>
      </c>
      <c r="C321" s="24">
        <v>756.0</v>
      </c>
      <c r="D321" s="18" t="s">
        <v>1386</v>
      </c>
      <c r="E321" s="13">
        <v>756.25</v>
      </c>
      <c r="F321" s="15" t="s">
        <v>1387</v>
      </c>
      <c r="G321" s="13" t="s">
        <v>504</v>
      </c>
      <c r="H321" s="13">
        <v>2348.0</v>
      </c>
      <c r="I321" s="15" t="s">
        <v>1036</v>
      </c>
      <c r="J321" s="17"/>
      <c r="K321" s="13" t="s">
        <v>591</v>
      </c>
      <c r="L321" s="13" t="s">
        <v>592</v>
      </c>
      <c r="M321" s="17"/>
      <c r="N321" s="17"/>
      <c r="O321" s="17"/>
      <c r="P321" s="17"/>
      <c r="Q321" s="17"/>
      <c r="R321" s="17"/>
      <c r="S321" s="17"/>
      <c r="T321" s="17"/>
      <c r="U321" s="17"/>
      <c r="V321" s="17"/>
    </row>
    <row r="322" ht="15.75" customHeight="1">
      <c r="A322" s="138">
        <v>160.0</v>
      </c>
      <c r="B322" s="13" t="s">
        <v>79</v>
      </c>
      <c r="C322" s="24">
        <v>770.0</v>
      </c>
      <c r="D322" s="42" t="s">
        <v>1388</v>
      </c>
      <c r="E322" s="13">
        <v>770.0</v>
      </c>
      <c r="F322" s="23" t="s">
        <v>1389</v>
      </c>
      <c r="G322" s="22">
        <v>2253.0</v>
      </c>
      <c r="H322" s="22" t="s">
        <v>1390</v>
      </c>
      <c r="I322" s="20" t="s">
        <v>1391</v>
      </c>
      <c r="J322" s="17"/>
      <c r="K322" s="13" t="s">
        <v>152</v>
      </c>
      <c r="L322" s="16"/>
      <c r="M322" s="17"/>
      <c r="N322" s="17"/>
      <c r="O322" s="17"/>
      <c r="P322" s="17"/>
      <c r="Q322" s="17"/>
      <c r="R322" s="17"/>
      <c r="S322" s="17"/>
      <c r="T322" s="17"/>
      <c r="U322" s="17"/>
      <c r="V322" s="17"/>
    </row>
    <row r="323" ht="15.75" customHeight="1">
      <c r="A323" s="13" t="s">
        <v>456</v>
      </c>
      <c r="B323" s="13" t="s">
        <v>79</v>
      </c>
      <c r="C323" s="39">
        <v>770.0</v>
      </c>
      <c r="D323" s="15" t="s">
        <v>1392</v>
      </c>
      <c r="E323" s="13" t="s">
        <v>1393</v>
      </c>
      <c r="F323" s="15" t="s">
        <v>998</v>
      </c>
      <c r="G323" s="22" t="s">
        <v>1394</v>
      </c>
      <c r="H323" s="139">
        <v>843.0</v>
      </c>
      <c r="I323" s="15" t="s">
        <v>1061</v>
      </c>
      <c r="J323" s="15" t="s">
        <v>1395</v>
      </c>
      <c r="K323" s="13" t="s">
        <v>449</v>
      </c>
      <c r="L323" s="16"/>
      <c r="M323" s="15" t="s">
        <v>1396</v>
      </c>
      <c r="N323" s="28" t="s">
        <v>1397</v>
      </c>
      <c r="O323" s="15" t="s">
        <v>1063</v>
      </c>
      <c r="P323" s="17"/>
      <c r="Q323" s="17"/>
      <c r="R323" s="17"/>
      <c r="S323" s="17"/>
      <c r="T323" s="17"/>
      <c r="U323" s="17"/>
      <c r="V323" s="17"/>
    </row>
    <row r="324" ht="15.75" customHeight="1">
      <c r="A324" s="13" t="s">
        <v>1398</v>
      </c>
      <c r="B324" s="13" t="s">
        <v>79</v>
      </c>
      <c r="C324" s="24">
        <v>781.0</v>
      </c>
      <c r="D324" s="15" t="s">
        <v>1399</v>
      </c>
      <c r="E324" s="13">
        <v>781.0</v>
      </c>
      <c r="F324" s="15" t="s">
        <v>1400</v>
      </c>
      <c r="G324" s="13">
        <v>753.0</v>
      </c>
      <c r="H324" s="13" t="s">
        <v>1401</v>
      </c>
      <c r="I324" s="15" t="s">
        <v>1402</v>
      </c>
      <c r="J324" s="15" t="s">
        <v>205</v>
      </c>
      <c r="K324" s="16"/>
      <c r="L324" s="16"/>
      <c r="M324" s="17"/>
      <c r="N324" s="17"/>
      <c r="O324" s="17"/>
      <c r="P324" s="17"/>
      <c r="Q324" s="17"/>
      <c r="R324" s="17"/>
      <c r="S324" s="17"/>
      <c r="T324" s="17"/>
      <c r="U324" s="17"/>
      <c r="V324" s="17"/>
    </row>
    <row r="325" ht="15.75" customHeight="1">
      <c r="A325" s="16"/>
      <c r="B325" s="13" t="s">
        <v>95</v>
      </c>
      <c r="C325" s="24">
        <v>782.0</v>
      </c>
      <c r="D325" s="15" t="s">
        <v>1403</v>
      </c>
      <c r="E325" s="13" t="s">
        <v>1404</v>
      </c>
      <c r="F325" s="15" t="s">
        <v>1405</v>
      </c>
      <c r="G325" s="13" t="s">
        <v>1406</v>
      </c>
      <c r="H325" s="13">
        <v>1534.0</v>
      </c>
      <c r="I325" s="15" t="s">
        <v>41</v>
      </c>
      <c r="J325" s="15" t="s">
        <v>1407</v>
      </c>
      <c r="K325" s="16"/>
      <c r="L325" s="16"/>
      <c r="M325" s="17"/>
      <c r="N325" s="17"/>
      <c r="O325" s="17"/>
      <c r="P325" s="17"/>
      <c r="Q325" s="17"/>
      <c r="R325" s="17"/>
      <c r="S325" s="17"/>
      <c r="T325" s="17"/>
      <c r="U325" s="17"/>
      <c r="V325" s="17"/>
    </row>
    <row r="326" ht="15.75" customHeight="1">
      <c r="A326" s="13">
        <v>288.0</v>
      </c>
      <c r="B326" s="13" t="s">
        <v>21</v>
      </c>
      <c r="C326" s="13">
        <v>800.0</v>
      </c>
      <c r="D326" s="20" t="s">
        <v>1408</v>
      </c>
      <c r="E326" s="22" t="s">
        <v>1409</v>
      </c>
      <c r="F326" s="15" t="s">
        <v>90</v>
      </c>
      <c r="G326" s="13">
        <v>445.0</v>
      </c>
      <c r="H326" s="13">
        <v>1245.0</v>
      </c>
      <c r="I326" s="15" t="s">
        <v>1410</v>
      </c>
      <c r="J326" s="15" t="s">
        <v>1411</v>
      </c>
      <c r="K326" s="16"/>
      <c r="L326" s="16"/>
      <c r="M326" s="17"/>
      <c r="N326" s="17"/>
      <c r="O326" s="17"/>
      <c r="P326" s="17"/>
      <c r="Q326" s="17"/>
      <c r="R326" s="17"/>
      <c r="S326" s="17"/>
      <c r="T326" s="17"/>
      <c r="U326" s="17"/>
      <c r="V326" s="17"/>
    </row>
    <row r="327" ht="15.75" customHeight="1">
      <c r="A327" s="13">
        <v>65.0</v>
      </c>
      <c r="B327" s="13" t="s">
        <v>21</v>
      </c>
      <c r="C327" s="24">
        <v>800.0</v>
      </c>
      <c r="D327" s="18" t="s">
        <v>1412</v>
      </c>
      <c r="E327" s="13" t="s">
        <v>1413</v>
      </c>
      <c r="F327" s="15" t="s">
        <v>30</v>
      </c>
      <c r="G327" s="13">
        <v>1232.0</v>
      </c>
      <c r="H327" s="22" t="s">
        <v>1414</v>
      </c>
      <c r="I327" s="15" t="s">
        <v>1078</v>
      </c>
      <c r="J327" s="15" t="s">
        <v>25</v>
      </c>
      <c r="K327" s="13" t="s">
        <v>871</v>
      </c>
      <c r="L327" s="16"/>
      <c r="M327" s="28" t="s">
        <v>1415</v>
      </c>
      <c r="N327" s="15" t="s">
        <v>1416</v>
      </c>
      <c r="O327" s="17"/>
      <c r="P327" s="17"/>
      <c r="Q327" s="17"/>
      <c r="R327" s="17"/>
      <c r="S327" s="17"/>
      <c r="T327" s="17"/>
      <c r="U327" s="15" t="s">
        <v>1417</v>
      </c>
      <c r="V327" s="17"/>
    </row>
    <row r="328" ht="15.75" customHeight="1">
      <c r="A328" s="13"/>
      <c r="B328" s="13"/>
      <c r="C328" s="96">
        <v>804.0</v>
      </c>
      <c r="D328" s="119" t="s">
        <v>1418</v>
      </c>
      <c r="E328" s="22" t="s">
        <v>1419</v>
      </c>
      <c r="F328" s="23" t="s">
        <v>1420</v>
      </c>
      <c r="G328" s="22">
        <v>776.0</v>
      </c>
      <c r="H328" s="22">
        <v>1580.0</v>
      </c>
      <c r="I328" s="23" t="s">
        <v>1421</v>
      </c>
      <c r="J328" s="23" t="s">
        <v>1422</v>
      </c>
      <c r="K328" s="13"/>
      <c r="L328" s="16"/>
      <c r="M328" s="15"/>
      <c r="N328" s="15"/>
      <c r="O328" s="17"/>
      <c r="P328" s="17"/>
      <c r="Q328" s="17"/>
      <c r="R328" s="17"/>
      <c r="S328" s="17"/>
      <c r="T328" s="17"/>
      <c r="U328" s="15"/>
      <c r="V328" s="17"/>
    </row>
    <row r="329" ht="15.75" customHeight="1">
      <c r="A329" s="24" t="s">
        <v>587</v>
      </c>
      <c r="B329" s="13" t="s">
        <v>79</v>
      </c>
      <c r="C329" s="24">
        <v>828.0</v>
      </c>
      <c r="D329" s="18" t="s">
        <v>1423</v>
      </c>
      <c r="E329" s="13" t="s">
        <v>1424</v>
      </c>
      <c r="F329" s="15" t="s">
        <v>1425</v>
      </c>
      <c r="G329" s="13">
        <v>3176.0</v>
      </c>
      <c r="H329" s="13">
        <v>2348.0</v>
      </c>
      <c r="I329" s="15" t="s">
        <v>544</v>
      </c>
      <c r="J329" s="17"/>
      <c r="K329" s="13" t="s">
        <v>591</v>
      </c>
      <c r="L329" s="13" t="s">
        <v>592</v>
      </c>
      <c r="M329" s="17"/>
      <c r="N329" s="17"/>
      <c r="O329" s="17"/>
      <c r="P329" s="17"/>
      <c r="Q329" s="17"/>
      <c r="R329" s="17"/>
      <c r="S329" s="17"/>
      <c r="T329" s="17"/>
      <c r="U329" s="17"/>
      <c r="V329" s="17"/>
    </row>
    <row r="330" ht="15.75" customHeight="1">
      <c r="A330" s="24" t="s">
        <v>1426</v>
      </c>
      <c r="B330" s="13" t="s">
        <v>79</v>
      </c>
      <c r="C330" s="24">
        <v>828.0</v>
      </c>
      <c r="D330" s="18" t="s">
        <v>1427</v>
      </c>
      <c r="E330" s="13" t="s">
        <v>1428</v>
      </c>
      <c r="F330" s="15" t="s">
        <v>1114</v>
      </c>
      <c r="G330" s="13" t="s">
        <v>1115</v>
      </c>
      <c r="H330" s="13">
        <v>3176.0</v>
      </c>
      <c r="I330" s="15" t="s">
        <v>1425</v>
      </c>
      <c r="J330" s="17"/>
      <c r="K330" s="13" t="s">
        <v>591</v>
      </c>
      <c r="L330" s="13" t="s">
        <v>592</v>
      </c>
      <c r="M330" s="17"/>
      <c r="N330" s="17"/>
      <c r="O330" s="17"/>
      <c r="P330" s="17"/>
      <c r="Q330" s="17"/>
      <c r="R330" s="17"/>
      <c r="S330" s="17"/>
      <c r="T330" s="17"/>
      <c r="U330" s="17"/>
      <c r="V330" s="17"/>
    </row>
    <row r="331" ht="15.75" customHeight="1">
      <c r="A331" s="13" t="s">
        <v>806</v>
      </c>
      <c r="B331" s="13" t="s">
        <v>79</v>
      </c>
      <c r="C331" s="13">
        <v>833.0</v>
      </c>
      <c r="D331" s="15" t="s">
        <v>1429</v>
      </c>
      <c r="E331" s="13" t="s">
        <v>1430</v>
      </c>
      <c r="F331" s="15" t="s">
        <v>1431</v>
      </c>
      <c r="G331" s="13" t="s">
        <v>1432</v>
      </c>
      <c r="H331" s="13">
        <v>1484.0</v>
      </c>
      <c r="I331" s="15" t="s">
        <v>1433</v>
      </c>
      <c r="J331" s="15" t="s">
        <v>1434</v>
      </c>
      <c r="K331" s="16"/>
      <c r="L331" s="16"/>
      <c r="M331" s="15" t="s">
        <v>1435</v>
      </c>
      <c r="N331" s="28" t="s">
        <v>1436</v>
      </c>
      <c r="O331" s="17"/>
      <c r="P331" s="17"/>
      <c r="Q331" s="17"/>
      <c r="R331" s="17"/>
      <c r="S331" s="17"/>
      <c r="T331" s="17"/>
      <c r="U331" s="17"/>
      <c r="V331" s="17"/>
    </row>
    <row r="332" ht="15.75" customHeight="1">
      <c r="A332" s="13">
        <v>25.0</v>
      </c>
      <c r="B332" s="13" t="s">
        <v>79</v>
      </c>
      <c r="C332" s="24">
        <v>848.0</v>
      </c>
      <c r="D332" s="15" t="s">
        <v>1437</v>
      </c>
      <c r="E332" s="13">
        <v>848.0</v>
      </c>
      <c r="F332" s="15" t="s">
        <v>160</v>
      </c>
      <c r="G332" s="13">
        <v>336.0</v>
      </c>
      <c r="H332" s="13">
        <v>1184.0</v>
      </c>
      <c r="I332" s="15" t="s">
        <v>686</v>
      </c>
      <c r="J332" s="15" t="s">
        <v>1438</v>
      </c>
      <c r="K332" s="13" t="s">
        <v>1031</v>
      </c>
      <c r="L332" s="16"/>
      <c r="M332" s="15" t="s">
        <v>1439</v>
      </c>
      <c r="N332" s="17"/>
      <c r="O332" s="17"/>
      <c r="P332" s="17"/>
      <c r="Q332" s="17"/>
      <c r="R332" s="17"/>
      <c r="S332" s="17"/>
      <c r="T332" s="17"/>
      <c r="U332" s="17"/>
      <c r="V332" s="17"/>
    </row>
    <row r="333" ht="15.75" customHeight="1">
      <c r="A333" s="13">
        <v>65.0</v>
      </c>
      <c r="B333" s="13" t="s">
        <v>79</v>
      </c>
      <c r="C333" s="24">
        <v>850.0</v>
      </c>
      <c r="D333" s="18" t="s">
        <v>32</v>
      </c>
      <c r="E333" s="13">
        <v>850.0</v>
      </c>
      <c r="F333" s="15" t="s">
        <v>208</v>
      </c>
      <c r="G333" s="13" t="s">
        <v>321</v>
      </c>
      <c r="H333" s="13">
        <v>2035.0</v>
      </c>
      <c r="I333" s="15" t="s">
        <v>1440</v>
      </c>
      <c r="J333" s="17"/>
      <c r="K333" s="16"/>
      <c r="L333" s="16"/>
      <c r="M333" s="17"/>
      <c r="N333" s="17"/>
      <c r="O333" s="17"/>
      <c r="P333" s="17"/>
      <c r="Q333" s="17"/>
      <c r="R333" s="17"/>
      <c r="S333" s="17"/>
      <c r="T333" s="17"/>
      <c r="U333" s="17"/>
      <c r="V333" s="17"/>
    </row>
    <row r="334" ht="15.75" customHeight="1">
      <c r="A334" s="13" t="s">
        <v>118</v>
      </c>
      <c r="B334" s="13" t="s">
        <v>79</v>
      </c>
      <c r="C334" s="24">
        <v>860.0</v>
      </c>
      <c r="D334" s="15" t="s">
        <v>1337</v>
      </c>
      <c r="E334" s="13">
        <v>860.0</v>
      </c>
      <c r="F334" s="15" t="s">
        <v>1441</v>
      </c>
      <c r="G334" s="13">
        <v>323.0</v>
      </c>
      <c r="H334" s="13">
        <v>1183.0</v>
      </c>
      <c r="I334" s="15" t="s">
        <v>208</v>
      </c>
      <c r="J334" s="15" t="s">
        <v>1442</v>
      </c>
      <c r="K334" s="16"/>
      <c r="L334" s="16"/>
      <c r="M334" s="17"/>
      <c r="N334" s="17"/>
      <c r="O334" s="17"/>
      <c r="P334" s="17"/>
      <c r="Q334" s="17"/>
      <c r="R334" s="17"/>
      <c r="S334" s="17"/>
      <c r="T334" s="17"/>
      <c r="U334" s="17"/>
      <c r="V334" s="17"/>
    </row>
    <row r="335" ht="15.75" customHeight="1">
      <c r="A335" s="34"/>
      <c r="B335" s="112" t="s">
        <v>79</v>
      </c>
      <c r="C335" s="112">
        <v>864.0</v>
      </c>
      <c r="D335" s="113" t="s">
        <v>1092</v>
      </c>
      <c r="E335" s="112">
        <v>864.0</v>
      </c>
      <c r="F335" s="23" t="s">
        <v>1443</v>
      </c>
      <c r="G335" s="22">
        <v>586.0</v>
      </c>
      <c r="H335" s="22">
        <v>1450.0</v>
      </c>
      <c r="I335" s="23" t="s">
        <v>61</v>
      </c>
      <c r="J335" s="23" t="s">
        <v>1095</v>
      </c>
      <c r="K335" s="17"/>
      <c r="L335" s="17"/>
      <c r="M335" s="114" t="s">
        <v>1096</v>
      </c>
      <c r="N335" s="20" t="s">
        <v>1444</v>
      </c>
      <c r="O335" s="17"/>
      <c r="P335" s="17"/>
      <c r="Q335" s="17"/>
      <c r="R335" s="17"/>
      <c r="S335" s="17"/>
      <c r="T335" s="17"/>
      <c r="U335" s="17"/>
      <c r="V335" s="17"/>
    </row>
    <row r="336" ht="15.75" customHeight="1">
      <c r="A336" s="13">
        <v>61.0</v>
      </c>
      <c r="B336" s="13" t="s">
        <v>79</v>
      </c>
      <c r="C336" s="39">
        <v>870.0</v>
      </c>
      <c r="D336" s="57" t="s">
        <v>1445</v>
      </c>
      <c r="E336" s="13" t="s">
        <v>1393</v>
      </c>
      <c r="F336" s="23" t="s">
        <v>1446</v>
      </c>
      <c r="G336" s="22">
        <v>-28.0</v>
      </c>
      <c r="H336" s="138">
        <v>843.0</v>
      </c>
      <c r="I336" s="15" t="s">
        <v>1061</v>
      </c>
      <c r="J336" s="15" t="s">
        <v>1395</v>
      </c>
      <c r="K336" s="13" t="s">
        <v>449</v>
      </c>
      <c r="L336" s="16"/>
      <c r="M336" s="15" t="s">
        <v>1396</v>
      </c>
      <c r="N336" s="28" t="s">
        <v>1397</v>
      </c>
      <c r="O336" s="15" t="s">
        <v>1063</v>
      </c>
      <c r="P336" s="17"/>
      <c r="Q336" s="17"/>
      <c r="R336" s="17"/>
      <c r="S336" s="17"/>
      <c r="T336" s="17"/>
      <c r="U336" s="17"/>
      <c r="V336" s="17"/>
    </row>
    <row r="337" ht="15.75" customHeight="1">
      <c r="A337" s="13">
        <v>293.0</v>
      </c>
      <c r="B337" s="46" t="s">
        <v>23</v>
      </c>
      <c r="C337" s="34">
        <v>898.0</v>
      </c>
      <c r="D337" s="140" t="s">
        <v>59</v>
      </c>
      <c r="E337" s="13">
        <v>898.0</v>
      </c>
      <c r="F337" s="15" t="s">
        <v>120</v>
      </c>
      <c r="G337" s="13">
        <v>2348.0</v>
      </c>
      <c r="H337" s="13">
        <v>1450.0</v>
      </c>
      <c r="I337" s="15" t="s">
        <v>1447</v>
      </c>
      <c r="J337" s="15" t="s">
        <v>1448</v>
      </c>
      <c r="K337" s="13" t="s">
        <v>91</v>
      </c>
      <c r="L337" s="16"/>
      <c r="M337" s="17"/>
      <c r="N337" s="17"/>
      <c r="O337" s="17"/>
      <c r="P337" s="17"/>
      <c r="Q337" s="17"/>
      <c r="R337" s="17"/>
      <c r="S337" s="17"/>
      <c r="T337" s="17"/>
      <c r="U337" s="17"/>
      <c r="V337" s="17"/>
    </row>
    <row r="338" ht="15.75" customHeight="1">
      <c r="A338" s="13">
        <v>287.0</v>
      </c>
      <c r="B338" s="13" t="s">
        <v>21</v>
      </c>
      <c r="C338" s="13">
        <v>900.0</v>
      </c>
      <c r="D338" s="15" t="s">
        <v>1449</v>
      </c>
      <c r="E338" s="13">
        <v>900.0</v>
      </c>
      <c r="F338" s="15" t="s">
        <v>90</v>
      </c>
      <c r="G338" s="13">
        <v>445.0</v>
      </c>
      <c r="H338" s="13">
        <v>1345.0</v>
      </c>
      <c r="I338" s="15" t="s">
        <v>1450</v>
      </c>
      <c r="J338" s="17"/>
      <c r="K338" s="16"/>
      <c r="L338" s="16"/>
      <c r="M338" s="28" t="s">
        <v>1451</v>
      </c>
      <c r="N338" s="28" t="s">
        <v>1452</v>
      </c>
      <c r="O338" s="17"/>
      <c r="P338" s="17"/>
      <c r="Q338" s="17"/>
      <c r="R338" s="17"/>
      <c r="S338" s="17"/>
      <c r="T338" s="17"/>
      <c r="U338" s="17"/>
      <c r="V338" s="17"/>
    </row>
    <row r="339" ht="15.75" customHeight="1">
      <c r="A339" s="13">
        <v>59.0</v>
      </c>
      <c r="B339" s="13" t="s">
        <v>79</v>
      </c>
      <c r="C339" s="24">
        <v>900.0</v>
      </c>
      <c r="D339" s="18" t="s">
        <v>1453</v>
      </c>
      <c r="E339" s="13">
        <v>900.0</v>
      </c>
      <c r="F339" s="15" t="s">
        <v>112</v>
      </c>
      <c r="G339" s="13" t="s">
        <v>113</v>
      </c>
      <c r="H339" s="13">
        <v>1231.0</v>
      </c>
      <c r="I339" s="15" t="s">
        <v>30</v>
      </c>
      <c r="J339" s="15" t="s">
        <v>1454</v>
      </c>
      <c r="K339" s="13" t="s">
        <v>116</v>
      </c>
      <c r="L339" s="16"/>
      <c r="M339" s="28" t="s">
        <v>1455</v>
      </c>
      <c r="N339" s="28" t="s">
        <v>1456</v>
      </c>
      <c r="O339" s="28" t="s">
        <v>1457</v>
      </c>
      <c r="P339" s="17"/>
      <c r="Q339" s="17"/>
      <c r="R339" s="17"/>
      <c r="S339" s="17"/>
      <c r="T339" s="17"/>
      <c r="U339" s="17"/>
      <c r="V339" s="17"/>
    </row>
    <row r="340" ht="15.75" customHeight="1">
      <c r="A340" s="24" t="s">
        <v>1458</v>
      </c>
      <c r="B340" s="13" t="s">
        <v>79</v>
      </c>
      <c r="C340" s="24">
        <v>900.0</v>
      </c>
      <c r="D340" s="18" t="s">
        <v>1459</v>
      </c>
      <c r="E340" s="13">
        <v>900.0</v>
      </c>
      <c r="F340" s="15" t="s">
        <v>1114</v>
      </c>
      <c r="G340" s="13" t="s">
        <v>1115</v>
      </c>
      <c r="H340" s="13" t="s">
        <v>504</v>
      </c>
      <c r="I340" s="15" t="s">
        <v>1460</v>
      </c>
      <c r="J340" s="17"/>
      <c r="K340" s="16"/>
      <c r="L340" s="16"/>
      <c r="M340" s="17"/>
      <c r="N340" s="17"/>
      <c r="O340" s="17"/>
      <c r="P340" s="17"/>
      <c r="Q340" s="17"/>
      <c r="R340" s="17"/>
      <c r="S340" s="17"/>
      <c r="T340" s="17"/>
      <c r="U340" s="17"/>
      <c r="V340" s="17"/>
    </row>
    <row r="341" ht="15.75" customHeight="1">
      <c r="A341" s="13" t="s">
        <v>1461</v>
      </c>
      <c r="B341" s="13" t="s">
        <v>21</v>
      </c>
      <c r="C341" s="13">
        <v>900.0</v>
      </c>
      <c r="D341" s="15" t="s">
        <v>1462</v>
      </c>
      <c r="E341" s="13">
        <v>900.0</v>
      </c>
      <c r="F341" s="15" t="s">
        <v>203</v>
      </c>
      <c r="G341" s="13">
        <v>776.0</v>
      </c>
      <c r="H341" s="13">
        <v>1676.0</v>
      </c>
      <c r="I341" s="15" t="s">
        <v>421</v>
      </c>
      <c r="J341" s="15" t="s">
        <v>583</v>
      </c>
      <c r="K341" s="16"/>
      <c r="L341" s="16"/>
      <c r="M341" s="15" t="s">
        <v>1463</v>
      </c>
      <c r="N341" s="17"/>
      <c r="O341" s="17"/>
      <c r="P341" s="17"/>
      <c r="Q341" s="17"/>
      <c r="R341" s="17"/>
      <c r="S341" s="17"/>
      <c r="T341" s="17"/>
      <c r="U341" s="17"/>
      <c r="V341" s="17"/>
    </row>
    <row r="342" ht="15.75" customHeight="1">
      <c r="A342" s="13"/>
      <c r="B342" s="13"/>
      <c r="C342" s="96">
        <v>900.0</v>
      </c>
      <c r="D342" s="45" t="s">
        <v>1464</v>
      </c>
      <c r="E342" s="22">
        <v>900.0</v>
      </c>
      <c r="F342" s="23" t="s">
        <v>120</v>
      </c>
      <c r="G342" s="22">
        <v>2348.0</v>
      </c>
      <c r="H342" s="22">
        <v>1448.0</v>
      </c>
      <c r="I342" s="23" t="s">
        <v>1465</v>
      </c>
      <c r="J342" s="23" t="s">
        <v>1464</v>
      </c>
      <c r="K342" s="22" t="s">
        <v>1466</v>
      </c>
      <c r="L342" s="16"/>
      <c r="M342" s="15"/>
      <c r="N342" s="15"/>
      <c r="O342" s="15"/>
      <c r="P342" s="17"/>
      <c r="Q342" s="17"/>
      <c r="R342" s="17"/>
      <c r="S342" s="17"/>
      <c r="T342" s="17"/>
      <c r="U342" s="17"/>
      <c r="V342" s="17"/>
    </row>
    <row r="343" ht="15.75" customHeight="1">
      <c r="A343" s="141"/>
      <c r="B343" s="13" t="s">
        <v>79</v>
      </c>
      <c r="C343" s="26">
        <v>930.0</v>
      </c>
      <c r="D343" s="44" t="s">
        <v>1467</v>
      </c>
      <c r="E343" s="13">
        <v>930.0</v>
      </c>
      <c r="F343" s="15" t="s">
        <v>1114</v>
      </c>
      <c r="G343" s="13">
        <v>4004.0</v>
      </c>
      <c r="H343" s="13">
        <v>3074.0</v>
      </c>
      <c r="I343" s="15" t="s">
        <v>1348</v>
      </c>
      <c r="J343" s="17"/>
      <c r="K343" s="13" t="s">
        <v>77</v>
      </c>
      <c r="L343" s="16"/>
      <c r="M343" s="17"/>
      <c r="N343" s="17"/>
      <c r="O343" s="17"/>
      <c r="P343" s="17"/>
      <c r="Q343" s="17"/>
      <c r="R343" s="17"/>
      <c r="S343" s="17"/>
      <c r="T343" s="17"/>
      <c r="U343" s="17"/>
      <c r="V343" s="17"/>
    </row>
    <row r="344" ht="15.75" customHeight="1">
      <c r="A344" s="24" t="s">
        <v>1468</v>
      </c>
      <c r="B344" s="13" t="s">
        <v>79</v>
      </c>
      <c r="C344" s="24">
        <v>931.0</v>
      </c>
      <c r="D344" s="18" t="s">
        <v>1469</v>
      </c>
      <c r="E344" s="13" t="s">
        <v>1470</v>
      </c>
      <c r="F344" s="15" t="s">
        <v>1114</v>
      </c>
      <c r="G344" s="13" t="s">
        <v>1115</v>
      </c>
      <c r="H344" s="13" t="s">
        <v>1471</v>
      </c>
      <c r="I344" s="15" t="s">
        <v>1348</v>
      </c>
      <c r="J344" s="17"/>
      <c r="K344" s="15" t="s">
        <v>1349</v>
      </c>
      <c r="L344" s="16"/>
      <c r="M344" s="17"/>
      <c r="N344" s="17"/>
      <c r="O344" s="17"/>
      <c r="P344" s="17"/>
      <c r="Q344" s="17"/>
      <c r="R344" s="17"/>
      <c r="S344" s="17"/>
      <c r="T344" s="17"/>
      <c r="U344" s="17"/>
      <c r="V344" s="17"/>
    </row>
    <row r="345" ht="15.75" customHeight="1">
      <c r="A345" s="142" t="s">
        <v>1472</v>
      </c>
      <c r="B345" s="142" t="s">
        <v>21</v>
      </c>
      <c r="C345" s="142">
        <v>950.0</v>
      </c>
      <c r="D345" s="143" t="s">
        <v>1473</v>
      </c>
      <c r="E345" s="142" t="s">
        <v>1474</v>
      </c>
      <c r="F345" s="143" t="s">
        <v>1446</v>
      </c>
      <c r="G345" s="142">
        <v>-28.0</v>
      </c>
      <c r="H345" s="142">
        <v>923.0</v>
      </c>
      <c r="I345" s="143" t="s">
        <v>1475</v>
      </c>
      <c r="J345" s="133" t="s">
        <v>205</v>
      </c>
      <c r="K345" s="135"/>
      <c r="L345" s="135"/>
      <c r="M345" s="136"/>
      <c r="N345" s="136"/>
      <c r="O345" s="136"/>
      <c r="P345" s="136"/>
      <c r="Q345" s="136"/>
      <c r="R345" s="136"/>
      <c r="S345" s="136"/>
      <c r="T345" s="136"/>
      <c r="U345" s="136"/>
      <c r="V345" s="136"/>
      <c r="W345" s="137"/>
      <c r="X345" s="137"/>
      <c r="Y345" s="137"/>
      <c r="Z345" s="137"/>
    </row>
    <row r="346" ht="15.75" customHeight="1">
      <c r="A346" s="13" t="s">
        <v>1476</v>
      </c>
      <c r="B346" s="13" t="s">
        <v>79</v>
      </c>
      <c r="C346" s="13">
        <v>952.0</v>
      </c>
      <c r="D346" s="15" t="s">
        <v>1477</v>
      </c>
      <c r="E346" s="13">
        <v>952.0</v>
      </c>
      <c r="F346" s="15" t="s">
        <v>1294</v>
      </c>
      <c r="G346" s="13">
        <v>146.0</v>
      </c>
      <c r="H346" s="13">
        <v>1098.0</v>
      </c>
      <c r="I346" s="15" t="s">
        <v>1478</v>
      </c>
      <c r="J346" s="15" t="s">
        <v>205</v>
      </c>
      <c r="K346" s="16"/>
      <c r="L346" s="16"/>
      <c r="M346" s="17"/>
      <c r="N346" s="17"/>
      <c r="O346" s="17"/>
      <c r="P346" s="17"/>
      <c r="Q346" s="17"/>
      <c r="R346" s="17"/>
      <c r="S346" s="17"/>
      <c r="T346" s="17"/>
      <c r="U346" s="17"/>
      <c r="V346" s="17"/>
    </row>
    <row r="347" ht="15.75" customHeight="1">
      <c r="A347" s="13">
        <v>60.0</v>
      </c>
      <c r="B347" s="13" t="s">
        <v>79</v>
      </c>
      <c r="C347" s="24">
        <v>955.0</v>
      </c>
      <c r="D347" s="18" t="s">
        <v>1479</v>
      </c>
      <c r="E347" s="13" t="s">
        <v>1480</v>
      </c>
      <c r="F347" s="15" t="s">
        <v>753</v>
      </c>
      <c r="G347" s="13">
        <v>2188.0</v>
      </c>
      <c r="H347" s="13">
        <v>1233.0</v>
      </c>
      <c r="I347" s="15" t="s">
        <v>1481</v>
      </c>
      <c r="J347" s="15" t="s">
        <v>1482</v>
      </c>
      <c r="K347" s="13" t="s">
        <v>271</v>
      </c>
      <c r="L347" s="16"/>
      <c r="M347" s="15" t="s">
        <v>1483</v>
      </c>
      <c r="N347" s="15" t="s">
        <v>1063</v>
      </c>
      <c r="O347" s="17"/>
      <c r="P347" s="17"/>
      <c r="Q347" s="17"/>
      <c r="R347" s="17"/>
      <c r="S347" s="17"/>
      <c r="T347" s="17"/>
      <c r="U347" s="17"/>
      <c r="V347" s="17"/>
    </row>
    <row r="348" ht="15.75" customHeight="1">
      <c r="A348" s="13"/>
      <c r="B348" s="13"/>
      <c r="C348" s="96">
        <v>962.0</v>
      </c>
      <c r="D348" s="45" t="s">
        <v>1484</v>
      </c>
      <c r="E348" s="22">
        <v>962.0</v>
      </c>
      <c r="F348" s="23" t="s">
        <v>1485</v>
      </c>
      <c r="G348" s="22">
        <v>1088.0</v>
      </c>
      <c r="H348" s="22">
        <v>2050.0</v>
      </c>
      <c r="I348" s="23" t="s">
        <v>1486</v>
      </c>
      <c r="J348" s="23" t="s">
        <v>170</v>
      </c>
      <c r="K348" s="22" t="s">
        <v>91</v>
      </c>
      <c r="L348" s="38" t="s">
        <v>796</v>
      </c>
      <c r="M348" s="15"/>
      <c r="N348" s="15"/>
      <c r="O348" s="17"/>
      <c r="P348" s="17"/>
      <c r="Q348" s="17"/>
      <c r="R348" s="17"/>
      <c r="S348" s="17"/>
      <c r="T348" s="17"/>
      <c r="U348" s="17"/>
      <c r="V348" s="17"/>
    </row>
    <row r="349" ht="15.75" customHeight="1">
      <c r="A349" s="13">
        <v>267.0</v>
      </c>
      <c r="B349" s="13" t="s">
        <v>631</v>
      </c>
      <c r="C349" s="24">
        <v>975.0</v>
      </c>
      <c r="D349" s="15" t="s">
        <v>1487</v>
      </c>
      <c r="E349" s="13" t="s">
        <v>1488</v>
      </c>
      <c r="F349" s="15" t="s">
        <v>1489</v>
      </c>
      <c r="G349" s="13" t="s">
        <v>348</v>
      </c>
      <c r="H349" s="13" t="s">
        <v>1490</v>
      </c>
      <c r="I349" s="15" t="s">
        <v>1491</v>
      </c>
      <c r="J349" s="15" t="s">
        <v>1492</v>
      </c>
      <c r="K349" s="16"/>
      <c r="L349" s="16"/>
      <c r="M349" s="17"/>
      <c r="N349" s="17"/>
      <c r="O349" s="17"/>
      <c r="P349" s="17"/>
      <c r="Q349" s="17"/>
      <c r="R349" s="17"/>
      <c r="S349" s="17"/>
      <c r="T349" s="17"/>
      <c r="U349" s="17"/>
      <c r="V349" s="17"/>
    </row>
    <row r="350" ht="15.75" customHeight="1">
      <c r="A350" s="13">
        <v>157.0</v>
      </c>
      <c r="B350" s="13" t="s">
        <v>79</v>
      </c>
      <c r="C350" s="24">
        <v>980.0</v>
      </c>
      <c r="D350" s="15" t="s">
        <v>1493</v>
      </c>
      <c r="E350" s="13">
        <v>980.0</v>
      </c>
      <c r="F350" s="15" t="s">
        <v>1494</v>
      </c>
      <c r="G350" s="13">
        <v>2023.0</v>
      </c>
      <c r="H350" s="13">
        <v>1043.0</v>
      </c>
      <c r="I350" s="15" t="s">
        <v>156</v>
      </c>
      <c r="J350" s="15" t="s">
        <v>151</v>
      </c>
      <c r="K350" s="13" t="s">
        <v>152</v>
      </c>
      <c r="L350" s="16"/>
      <c r="M350" s="17"/>
      <c r="N350" s="17"/>
      <c r="O350" s="17"/>
      <c r="P350" s="17"/>
      <c r="Q350" s="17"/>
      <c r="R350" s="17"/>
      <c r="S350" s="17"/>
      <c r="T350" s="17"/>
      <c r="U350" s="17"/>
      <c r="V350" s="17"/>
    </row>
    <row r="351" ht="15.75" customHeight="1">
      <c r="A351" s="13">
        <v>9.0</v>
      </c>
      <c r="B351" s="13" t="s">
        <v>79</v>
      </c>
      <c r="C351" s="13">
        <v>985.0</v>
      </c>
      <c r="D351" s="15" t="s">
        <v>1495</v>
      </c>
      <c r="E351" s="13">
        <v>985.0</v>
      </c>
      <c r="F351" s="15" t="s">
        <v>583</v>
      </c>
      <c r="G351" s="13">
        <v>238.0</v>
      </c>
      <c r="H351" s="13">
        <v>747.0</v>
      </c>
      <c r="I351" s="15" t="s">
        <v>1134</v>
      </c>
      <c r="J351" s="15" t="s">
        <v>583</v>
      </c>
      <c r="K351" s="13" t="s">
        <v>1195</v>
      </c>
      <c r="L351" s="16"/>
      <c r="M351" s="15" t="s">
        <v>585</v>
      </c>
      <c r="N351" s="17"/>
      <c r="O351" s="17"/>
      <c r="P351" s="17"/>
      <c r="Q351" s="17"/>
      <c r="R351" s="17"/>
      <c r="S351" s="17"/>
      <c r="T351" s="17"/>
      <c r="U351" s="17"/>
      <c r="V351" s="17"/>
    </row>
    <row r="352" ht="15.75" customHeight="1">
      <c r="A352" s="13">
        <v>87.0</v>
      </c>
      <c r="B352" s="13" t="s">
        <v>79</v>
      </c>
      <c r="C352" s="13">
        <v>991.0</v>
      </c>
      <c r="D352" s="15" t="s">
        <v>997</v>
      </c>
      <c r="E352" s="13">
        <v>991.0</v>
      </c>
      <c r="F352" s="15" t="s">
        <v>583</v>
      </c>
      <c r="G352" s="13">
        <v>238.0</v>
      </c>
      <c r="H352" s="13">
        <v>753.0</v>
      </c>
      <c r="I352" s="15" t="s">
        <v>1496</v>
      </c>
      <c r="J352" s="15" t="s">
        <v>583</v>
      </c>
      <c r="K352" s="13" t="s">
        <v>449</v>
      </c>
      <c r="L352" s="16"/>
      <c r="M352" s="15" t="s">
        <v>585</v>
      </c>
      <c r="N352" s="17"/>
      <c r="O352" s="17"/>
      <c r="P352" s="17"/>
      <c r="Q352" s="17"/>
      <c r="R352" s="17"/>
      <c r="S352" s="17"/>
      <c r="T352" s="17"/>
      <c r="U352" s="17"/>
      <c r="V352" s="17"/>
    </row>
    <row r="353" ht="15.75" customHeight="1">
      <c r="A353" s="24" t="s">
        <v>409</v>
      </c>
      <c r="B353" s="13" t="s">
        <v>95</v>
      </c>
      <c r="C353" s="24">
        <v>992.0</v>
      </c>
      <c r="D353" s="18" t="s">
        <v>1497</v>
      </c>
      <c r="E353" s="13" t="s">
        <v>1498</v>
      </c>
      <c r="F353" s="15" t="s">
        <v>1499</v>
      </c>
      <c r="G353" s="13">
        <v>2035.0</v>
      </c>
      <c r="H353" s="13">
        <v>1043.0</v>
      </c>
      <c r="I353" s="15" t="s">
        <v>1500</v>
      </c>
      <c r="J353" s="17"/>
      <c r="K353" s="16"/>
      <c r="L353" s="16"/>
      <c r="M353" s="17"/>
      <c r="N353" s="17"/>
      <c r="O353" s="17"/>
      <c r="P353" s="17"/>
      <c r="Q353" s="17"/>
      <c r="R353" s="17"/>
      <c r="S353" s="17"/>
      <c r="T353" s="17"/>
      <c r="U353" s="17"/>
      <c r="V353" s="17"/>
    </row>
    <row r="354" ht="15.75" customHeight="1">
      <c r="A354" s="24" t="s">
        <v>1501</v>
      </c>
      <c r="B354" s="13" t="s">
        <v>79</v>
      </c>
      <c r="C354" s="24">
        <v>1000.0</v>
      </c>
      <c r="D354" s="18" t="s">
        <v>1502</v>
      </c>
      <c r="E354" s="13" t="s">
        <v>1503</v>
      </c>
      <c r="F354" s="15" t="s">
        <v>1504</v>
      </c>
      <c r="G354" s="22" t="s">
        <v>504</v>
      </c>
      <c r="H354" s="22" t="s">
        <v>1505</v>
      </c>
      <c r="I354" s="15" t="s">
        <v>619</v>
      </c>
      <c r="J354" s="17"/>
      <c r="K354" s="13" t="s">
        <v>591</v>
      </c>
      <c r="L354" s="16"/>
      <c r="M354" s="17"/>
      <c r="N354" s="17"/>
      <c r="O354" s="17"/>
      <c r="P354" s="17"/>
      <c r="Q354" s="17"/>
      <c r="R354" s="17"/>
      <c r="S354" s="17"/>
      <c r="T354" s="17"/>
      <c r="U354" s="17"/>
      <c r="V354" s="17"/>
    </row>
    <row r="355" ht="15.75" customHeight="1">
      <c r="A355" s="13">
        <v>29.0</v>
      </c>
      <c r="B355" s="13" t="s">
        <v>21</v>
      </c>
      <c r="C355" s="13">
        <v>1000.0</v>
      </c>
      <c r="D355" s="15" t="s">
        <v>1506</v>
      </c>
      <c r="E355" s="13" t="s">
        <v>1507</v>
      </c>
      <c r="F355" s="15" t="s">
        <v>686</v>
      </c>
      <c r="G355" s="13">
        <v>1184.0</v>
      </c>
      <c r="H355" s="13" t="s">
        <v>1508</v>
      </c>
      <c r="I355" s="15" t="s">
        <v>1509</v>
      </c>
      <c r="J355" s="15" t="s">
        <v>1510</v>
      </c>
      <c r="K355" s="13" t="s">
        <v>77</v>
      </c>
      <c r="L355" s="16"/>
      <c r="M355" s="56" t="s">
        <v>1511</v>
      </c>
      <c r="N355" s="17"/>
      <c r="O355" s="17"/>
      <c r="P355" s="17"/>
      <c r="Q355" s="17"/>
      <c r="R355" s="17"/>
      <c r="S355" s="17"/>
      <c r="T355" s="17"/>
      <c r="U355" s="17"/>
      <c r="V355" s="17"/>
    </row>
    <row r="356" ht="15.75" customHeight="1">
      <c r="A356" s="13">
        <v>170.0</v>
      </c>
      <c r="B356" s="13" t="s">
        <v>21</v>
      </c>
      <c r="C356" s="24">
        <v>1000.0</v>
      </c>
      <c r="D356" s="18" t="s">
        <v>1512</v>
      </c>
      <c r="E356" s="22" t="s">
        <v>1507</v>
      </c>
      <c r="F356" s="15" t="s">
        <v>855</v>
      </c>
      <c r="G356" s="13" t="s">
        <v>1513</v>
      </c>
      <c r="H356" s="13">
        <v>2233.0</v>
      </c>
      <c r="I356" s="15" t="s">
        <v>1514</v>
      </c>
      <c r="J356" s="15" t="s">
        <v>858</v>
      </c>
      <c r="K356" s="13" t="s">
        <v>449</v>
      </c>
      <c r="L356" s="16"/>
      <c r="M356" s="17"/>
      <c r="N356" s="17"/>
      <c r="O356" s="17"/>
      <c r="P356" s="17"/>
      <c r="Q356" s="17"/>
      <c r="R356" s="17"/>
      <c r="S356" s="17"/>
      <c r="T356" s="17"/>
      <c r="U356" s="17"/>
      <c r="V356" s="17"/>
    </row>
    <row r="357" ht="15.75" customHeight="1">
      <c r="A357" s="24" t="s">
        <v>409</v>
      </c>
      <c r="B357" s="13" t="s">
        <v>79</v>
      </c>
      <c r="C357" s="13">
        <v>1000.0</v>
      </c>
      <c r="D357" s="15" t="s">
        <v>1515</v>
      </c>
      <c r="E357" s="13" t="s">
        <v>1516</v>
      </c>
      <c r="F357" s="15" t="s">
        <v>1517</v>
      </c>
      <c r="G357" s="13">
        <v>1753.0</v>
      </c>
      <c r="H357" s="13">
        <v>753.0</v>
      </c>
      <c r="I357" s="15" t="s">
        <v>204</v>
      </c>
      <c r="J357" s="15" t="s">
        <v>199</v>
      </c>
      <c r="K357" s="13" t="s">
        <v>91</v>
      </c>
      <c r="L357" s="16"/>
      <c r="M357" s="144"/>
      <c r="N357" s="17"/>
      <c r="O357" s="17"/>
      <c r="P357" s="17"/>
      <c r="Q357" s="17"/>
      <c r="R357" s="17"/>
      <c r="S357" s="17"/>
      <c r="T357" s="17"/>
      <c r="U357" s="17"/>
      <c r="V357" s="17"/>
    </row>
    <row r="358" ht="15.75" customHeight="1">
      <c r="A358" s="13">
        <v>27.0</v>
      </c>
      <c r="B358" s="13" t="s">
        <v>21</v>
      </c>
      <c r="C358" s="13">
        <v>1000.0</v>
      </c>
      <c r="D358" s="15" t="s">
        <v>1518</v>
      </c>
      <c r="E358" s="13" t="s">
        <v>1519</v>
      </c>
      <c r="F358" s="15" t="s">
        <v>686</v>
      </c>
      <c r="G358" s="13">
        <v>1184.0</v>
      </c>
      <c r="H358" s="13" t="s">
        <v>1520</v>
      </c>
      <c r="I358" s="15" t="s">
        <v>1521</v>
      </c>
      <c r="J358" s="15" t="s">
        <v>1522</v>
      </c>
      <c r="K358" s="13" t="s">
        <v>284</v>
      </c>
      <c r="L358" s="16"/>
      <c r="M358" s="15" t="s">
        <v>1523</v>
      </c>
      <c r="N358" s="15" t="s">
        <v>1191</v>
      </c>
      <c r="O358" s="15" t="s">
        <v>1524</v>
      </c>
      <c r="P358" s="17"/>
      <c r="Q358" s="17"/>
      <c r="R358" s="17"/>
      <c r="S358" s="17"/>
      <c r="T358" s="17"/>
      <c r="U358" s="17"/>
      <c r="V358" s="17"/>
    </row>
    <row r="359" ht="15.75" customHeight="1">
      <c r="A359" s="13">
        <v>28.0</v>
      </c>
      <c r="B359" s="13" t="s">
        <v>21</v>
      </c>
      <c r="C359" s="13">
        <v>1000.0</v>
      </c>
      <c r="D359" s="15" t="s">
        <v>1525</v>
      </c>
      <c r="E359" s="13" t="s">
        <v>1507</v>
      </c>
      <c r="F359" s="15" t="s">
        <v>686</v>
      </c>
      <c r="G359" s="13">
        <v>1184.0</v>
      </c>
      <c r="H359" s="13" t="s">
        <v>1508</v>
      </c>
      <c r="I359" s="15" t="s">
        <v>1509</v>
      </c>
      <c r="J359" s="145" t="s">
        <v>1526</v>
      </c>
      <c r="K359" s="13" t="s">
        <v>1527</v>
      </c>
      <c r="L359" s="16"/>
      <c r="M359" s="15" t="s">
        <v>1191</v>
      </c>
      <c r="N359" s="100" t="s">
        <v>1523</v>
      </c>
      <c r="O359" s="28" t="s">
        <v>1528</v>
      </c>
      <c r="P359" s="28" t="s">
        <v>427</v>
      </c>
      <c r="Q359" s="17"/>
      <c r="R359" s="17"/>
      <c r="S359" s="17"/>
      <c r="T359" s="17"/>
      <c r="U359" s="17"/>
      <c r="V359" s="17"/>
    </row>
    <row r="360" ht="15.75" customHeight="1">
      <c r="A360" s="24" t="s">
        <v>409</v>
      </c>
      <c r="B360" s="13" t="s">
        <v>79</v>
      </c>
      <c r="C360" s="24">
        <v>1002.0</v>
      </c>
      <c r="D360" s="18" t="s">
        <v>1529</v>
      </c>
      <c r="E360" s="13">
        <v>1002.0</v>
      </c>
      <c r="F360" s="15" t="s">
        <v>1504</v>
      </c>
      <c r="G360" s="22" t="s">
        <v>504</v>
      </c>
      <c r="H360" s="22" t="s">
        <v>1530</v>
      </c>
      <c r="I360" s="15" t="s">
        <v>1531</v>
      </c>
      <c r="J360" s="17"/>
      <c r="K360" s="13" t="s">
        <v>591</v>
      </c>
      <c r="L360" s="16"/>
      <c r="M360" s="17"/>
      <c r="N360" s="17"/>
      <c r="O360" s="17"/>
      <c r="P360" s="17"/>
      <c r="Q360" s="17"/>
      <c r="R360" s="17"/>
      <c r="S360" s="17"/>
      <c r="T360" s="17"/>
      <c r="U360" s="17"/>
      <c r="V360" s="17"/>
    </row>
    <row r="361" ht="15.75" customHeight="1">
      <c r="A361" s="13">
        <v>23.0</v>
      </c>
      <c r="B361" s="13" t="s">
        <v>79</v>
      </c>
      <c r="C361" s="24">
        <v>1002.0</v>
      </c>
      <c r="D361" s="18" t="s">
        <v>1532</v>
      </c>
      <c r="E361" s="13">
        <v>1002.0</v>
      </c>
      <c r="F361" s="15" t="s">
        <v>327</v>
      </c>
      <c r="G361" s="13" t="s">
        <v>371</v>
      </c>
      <c r="H361" s="13" t="s">
        <v>31</v>
      </c>
      <c r="I361" s="15" t="s">
        <v>30</v>
      </c>
      <c r="J361" s="15" t="s">
        <v>1533</v>
      </c>
      <c r="K361" s="13" t="s">
        <v>871</v>
      </c>
      <c r="L361" s="16"/>
      <c r="M361" s="15" t="s">
        <v>1192</v>
      </c>
      <c r="N361" s="15" t="s">
        <v>1534</v>
      </c>
      <c r="O361" s="15" t="s">
        <v>1535</v>
      </c>
      <c r="P361" s="15" t="s">
        <v>1536</v>
      </c>
      <c r="Q361" s="17"/>
      <c r="R361" s="17"/>
      <c r="S361" s="17"/>
      <c r="T361" s="17"/>
      <c r="U361" s="17"/>
      <c r="V361" s="17"/>
    </row>
    <row r="362" ht="15.75" customHeight="1">
      <c r="A362" s="13">
        <v>26.0</v>
      </c>
      <c r="B362" s="13" t="s">
        <v>79</v>
      </c>
      <c r="C362" s="24">
        <v>1008.0</v>
      </c>
      <c r="D362" s="18" t="s">
        <v>1537</v>
      </c>
      <c r="E362" s="146">
        <v>1008.0</v>
      </c>
      <c r="F362" s="15" t="s">
        <v>342</v>
      </c>
      <c r="G362" s="13">
        <v>2192.0</v>
      </c>
      <c r="H362" s="13">
        <v>1184.0</v>
      </c>
      <c r="I362" s="15" t="s">
        <v>686</v>
      </c>
      <c r="J362" s="15" t="s">
        <v>1538</v>
      </c>
      <c r="K362" s="13" t="s">
        <v>91</v>
      </c>
      <c r="L362" s="16"/>
      <c r="M362" s="15" t="s">
        <v>1539</v>
      </c>
      <c r="N362" s="28" t="s">
        <v>1218</v>
      </c>
      <c r="O362" s="17"/>
      <c r="P362" s="17"/>
      <c r="Q362" s="17"/>
      <c r="R362" s="17"/>
      <c r="S362" s="17"/>
      <c r="T362" s="17"/>
      <c r="U362" s="15" t="s">
        <v>1540</v>
      </c>
      <c r="V362" s="17"/>
    </row>
    <row r="363" ht="15.75" customHeight="1">
      <c r="A363" s="82"/>
      <c r="B363" s="82"/>
      <c r="C363" s="85">
        <v>1013.0</v>
      </c>
      <c r="D363" s="147" t="s">
        <v>1541</v>
      </c>
      <c r="E363" s="85">
        <v>1013.0</v>
      </c>
      <c r="F363" s="147" t="s">
        <v>1542</v>
      </c>
      <c r="G363" s="85">
        <v>2191.0</v>
      </c>
      <c r="H363" s="85">
        <v>1183.0</v>
      </c>
      <c r="I363" s="147" t="s">
        <v>470</v>
      </c>
      <c r="J363" s="147" t="s">
        <v>1543</v>
      </c>
      <c r="K363" s="82"/>
      <c r="L363" s="148" t="s">
        <v>1268</v>
      </c>
      <c r="M363" s="147" t="s">
        <v>473</v>
      </c>
      <c r="N363" s="88"/>
      <c r="O363" s="17"/>
      <c r="P363" s="17"/>
      <c r="Q363" s="17"/>
      <c r="R363" s="17"/>
      <c r="S363" s="17"/>
      <c r="T363" s="17"/>
      <c r="U363" s="17"/>
      <c r="V363" s="17"/>
    </row>
    <row r="364" ht="15.75" customHeight="1">
      <c r="A364" s="13">
        <v>88.0</v>
      </c>
      <c r="B364" s="13" t="s">
        <v>79</v>
      </c>
      <c r="C364" s="13">
        <v>1014.0</v>
      </c>
      <c r="D364" s="15" t="s">
        <v>1544</v>
      </c>
      <c r="E364" s="13">
        <v>1014.0</v>
      </c>
      <c r="F364" s="15" t="s">
        <v>583</v>
      </c>
      <c r="G364" s="13">
        <v>238.0</v>
      </c>
      <c r="H364" s="13">
        <v>776.0</v>
      </c>
      <c r="I364" s="15" t="s">
        <v>203</v>
      </c>
      <c r="J364" s="15" t="s">
        <v>583</v>
      </c>
      <c r="K364" s="13" t="s">
        <v>449</v>
      </c>
      <c r="L364" s="16"/>
      <c r="M364" s="15" t="s">
        <v>585</v>
      </c>
      <c r="N364" s="17"/>
      <c r="O364" s="17"/>
      <c r="P364" s="17"/>
      <c r="Q364" s="17"/>
      <c r="R364" s="17"/>
      <c r="S364" s="17"/>
      <c r="T364" s="17"/>
      <c r="U364" s="17"/>
      <c r="V364" s="17"/>
    </row>
    <row r="365" ht="15.75" customHeight="1">
      <c r="A365" s="13" t="s">
        <v>418</v>
      </c>
      <c r="B365" s="13" t="s">
        <v>79</v>
      </c>
      <c r="C365" s="13">
        <v>1020.0</v>
      </c>
      <c r="D365" s="15" t="s">
        <v>1545</v>
      </c>
      <c r="E365" s="13" t="s">
        <v>1546</v>
      </c>
      <c r="F365" s="15" t="s">
        <v>203</v>
      </c>
      <c r="G365" s="13">
        <v>776.0</v>
      </c>
      <c r="H365" s="13" t="s">
        <v>1547</v>
      </c>
      <c r="I365" s="15" t="s">
        <v>421</v>
      </c>
      <c r="J365" s="15" t="s">
        <v>1548</v>
      </c>
      <c r="K365" s="16"/>
      <c r="L365" s="16"/>
      <c r="M365" s="17"/>
      <c r="N365" s="17"/>
      <c r="O365" s="17"/>
      <c r="P365" s="17"/>
      <c r="Q365" s="17"/>
      <c r="R365" s="17"/>
      <c r="S365" s="17"/>
      <c r="T365" s="17"/>
      <c r="U365" s="17"/>
      <c r="V365" s="17"/>
    </row>
    <row r="366" ht="15.75" customHeight="1">
      <c r="A366" s="13">
        <v>318.0</v>
      </c>
      <c r="B366" s="13" t="s">
        <v>79</v>
      </c>
      <c r="C366" s="13">
        <v>1022.0</v>
      </c>
      <c r="D366" s="15" t="s">
        <v>1549</v>
      </c>
      <c r="E366" s="13">
        <v>1022.0</v>
      </c>
      <c r="F366" s="15" t="s">
        <v>134</v>
      </c>
      <c r="G366" s="13" t="s">
        <v>321</v>
      </c>
      <c r="H366" s="13">
        <v>2205.0</v>
      </c>
      <c r="I366" s="15" t="s">
        <v>1550</v>
      </c>
      <c r="J366" s="15" t="s">
        <v>1551</v>
      </c>
      <c r="K366" s="16"/>
      <c r="L366" s="16"/>
      <c r="M366" s="15" t="s">
        <v>1552</v>
      </c>
      <c r="N366" s="17"/>
      <c r="O366" s="17"/>
      <c r="P366" s="17"/>
      <c r="Q366" s="17"/>
      <c r="R366" s="17"/>
      <c r="S366" s="17"/>
      <c r="T366" s="17"/>
      <c r="U366" s="17"/>
      <c r="V366" s="17"/>
    </row>
    <row r="367" ht="15.75" customHeight="1">
      <c r="A367" s="13">
        <v>296.0</v>
      </c>
      <c r="B367" s="13" t="s">
        <v>631</v>
      </c>
      <c r="C367" s="13">
        <v>1040.0</v>
      </c>
      <c r="D367" s="15" t="s">
        <v>1553</v>
      </c>
      <c r="E367" s="13" t="s">
        <v>1554</v>
      </c>
      <c r="F367" s="15" t="s">
        <v>204</v>
      </c>
      <c r="G367" s="13">
        <v>753.0</v>
      </c>
      <c r="H367" s="13" t="s">
        <v>1555</v>
      </c>
      <c r="I367" s="15" t="s">
        <v>421</v>
      </c>
      <c r="J367" s="15" t="s">
        <v>1548</v>
      </c>
      <c r="K367" s="16"/>
      <c r="L367" s="16"/>
      <c r="M367" s="17"/>
      <c r="N367" s="17"/>
      <c r="O367" s="17"/>
      <c r="P367" s="17"/>
      <c r="Q367" s="17"/>
      <c r="R367" s="17"/>
      <c r="S367" s="17"/>
      <c r="T367" s="17"/>
      <c r="U367" s="17"/>
      <c r="V367" s="17"/>
    </row>
    <row r="368" ht="15.75" customHeight="1">
      <c r="A368" s="13">
        <v>62.0</v>
      </c>
      <c r="B368" s="13" t="s">
        <v>79</v>
      </c>
      <c r="C368" s="24">
        <v>1070.0</v>
      </c>
      <c r="D368" s="18" t="s">
        <v>1556</v>
      </c>
      <c r="E368" s="13">
        <v>1070.0</v>
      </c>
      <c r="F368" s="15" t="s">
        <v>1061</v>
      </c>
      <c r="G368" s="13">
        <v>898.0</v>
      </c>
      <c r="H368" s="13">
        <v>1968.0</v>
      </c>
      <c r="I368" s="15" t="s">
        <v>1368</v>
      </c>
      <c r="J368" s="15" t="s">
        <v>1557</v>
      </c>
      <c r="K368" s="13" t="s">
        <v>449</v>
      </c>
      <c r="L368" s="16"/>
      <c r="M368" s="15" t="s">
        <v>1396</v>
      </c>
      <c r="N368" s="28" t="s">
        <v>1397</v>
      </c>
      <c r="O368" s="28" t="s">
        <v>1558</v>
      </c>
      <c r="P368" s="17"/>
      <c r="Q368" s="17"/>
      <c r="R368" s="17"/>
      <c r="S368" s="17"/>
      <c r="T368" s="17"/>
      <c r="U368" s="17"/>
      <c r="V368" s="17"/>
    </row>
    <row r="369" ht="15.75" customHeight="1">
      <c r="A369" s="13">
        <v>184.0</v>
      </c>
      <c r="B369" s="13" t="s">
        <v>21</v>
      </c>
      <c r="C369" s="13">
        <v>1073.0</v>
      </c>
      <c r="D369" s="149" t="s">
        <v>1559</v>
      </c>
      <c r="E369" s="13" t="s">
        <v>1560</v>
      </c>
      <c r="F369" s="15" t="s">
        <v>1561</v>
      </c>
      <c r="G369" s="13">
        <v>200.0</v>
      </c>
      <c r="H369" s="16"/>
      <c r="I369" s="15" t="s">
        <v>1562</v>
      </c>
      <c r="J369" s="150" t="s">
        <v>1379</v>
      </c>
      <c r="K369" s="16"/>
      <c r="L369" s="16"/>
      <c r="M369" s="17"/>
      <c r="N369" s="17"/>
      <c r="O369" s="17"/>
      <c r="P369" s="17"/>
      <c r="Q369" s="17"/>
      <c r="R369" s="17"/>
      <c r="S369" s="17"/>
      <c r="T369" s="17"/>
      <c r="U369" s="17"/>
      <c r="V369" s="17"/>
    </row>
    <row r="370" ht="15.75" customHeight="1">
      <c r="A370" s="13">
        <v>183.0</v>
      </c>
      <c r="B370" s="13" t="s">
        <v>21</v>
      </c>
      <c r="C370" s="24">
        <v>1073.0</v>
      </c>
      <c r="D370" s="25" t="s">
        <v>1563</v>
      </c>
      <c r="E370" s="13" t="s">
        <v>1560</v>
      </c>
      <c r="F370" s="15" t="s">
        <v>1564</v>
      </c>
      <c r="G370" s="13">
        <v>1273.0</v>
      </c>
      <c r="H370" s="13" t="s">
        <v>1565</v>
      </c>
      <c r="I370" s="15" t="s">
        <v>855</v>
      </c>
      <c r="J370" s="25" t="s">
        <v>1325</v>
      </c>
      <c r="K370" s="16"/>
      <c r="L370" s="16"/>
      <c r="M370" s="151" t="s">
        <v>1566</v>
      </c>
      <c r="N370" s="152" t="s">
        <v>1567</v>
      </c>
      <c r="O370" s="17"/>
      <c r="P370" s="17"/>
      <c r="Q370" s="17"/>
      <c r="R370" s="17"/>
      <c r="S370" s="17"/>
      <c r="T370" s="17"/>
      <c r="U370" s="17"/>
      <c r="V370" s="17"/>
    </row>
    <row r="371" ht="15.75" customHeight="1">
      <c r="A371" s="13">
        <v>182.0</v>
      </c>
      <c r="B371" s="13" t="s">
        <v>21</v>
      </c>
      <c r="C371" s="13">
        <v>1073.0</v>
      </c>
      <c r="D371" s="15" t="s">
        <v>1568</v>
      </c>
      <c r="E371" s="13" t="s">
        <v>1560</v>
      </c>
      <c r="F371" s="15" t="s">
        <v>1569</v>
      </c>
      <c r="G371" s="13">
        <v>2347.0</v>
      </c>
      <c r="H371" s="16"/>
      <c r="I371" s="15" t="s">
        <v>571</v>
      </c>
      <c r="J371" s="15" t="s">
        <v>1079</v>
      </c>
      <c r="K371" s="16"/>
      <c r="L371" s="16"/>
      <c r="M371" s="28" t="s">
        <v>1570</v>
      </c>
      <c r="N371" s="17"/>
      <c r="O371" s="17"/>
      <c r="P371" s="17"/>
      <c r="Q371" s="17"/>
      <c r="R371" s="17"/>
      <c r="S371" s="17"/>
      <c r="T371" s="17"/>
      <c r="U371" s="17"/>
      <c r="V371" s="17"/>
    </row>
    <row r="372" ht="15.75" customHeight="1">
      <c r="A372" s="13">
        <v>148.0</v>
      </c>
      <c r="B372" s="13" t="s">
        <v>79</v>
      </c>
      <c r="C372" s="24">
        <v>1076.0</v>
      </c>
      <c r="D372" s="18" t="s">
        <v>1437</v>
      </c>
      <c r="E372" s="13">
        <v>1076.0</v>
      </c>
      <c r="F372" s="15" t="s">
        <v>1571</v>
      </c>
      <c r="G372" s="13">
        <v>2190.0</v>
      </c>
      <c r="H372" s="54">
        <v>1114.0</v>
      </c>
      <c r="I372" s="23" t="s">
        <v>1572</v>
      </c>
      <c r="J372" s="15" t="s">
        <v>688</v>
      </c>
      <c r="K372" s="16"/>
      <c r="L372" s="16"/>
      <c r="M372" s="28" t="s">
        <v>1106</v>
      </c>
      <c r="N372" s="17"/>
      <c r="O372" s="17"/>
      <c r="P372" s="17"/>
      <c r="Q372" s="17"/>
      <c r="R372" s="17"/>
      <c r="S372" s="17"/>
      <c r="T372" s="17"/>
      <c r="U372" s="17"/>
      <c r="V372" s="17"/>
    </row>
    <row r="373" ht="15.75" customHeight="1">
      <c r="A373" s="13" t="s">
        <v>165</v>
      </c>
      <c r="B373" s="13" t="s">
        <v>79</v>
      </c>
      <c r="C373" s="13">
        <v>1080.0</v>
      </c>
      <c r="D373" s="15" t="s">
        <v>1573</v>
      </c>
      <c r="E373" s="13" t="s">
        <v>1574</v>
      </c>
      <c r="F373" s="15" t="s">
        <v>203</v>
      </c>
      <c r="G373" s="13" t="s">
        <v>312</v>
      </c>
      <c r="H373" s="13" t="s">
        <v>1575</v>
      </c>
      <c r="I373" s="15" t="s">
        <v>1576</v>
      </c>
      <c r="J373" s="15" t="s">
        <v>1577</v>
      </c>
      <c r="K373" s="16"/>
      <c r="L373" s="16"/>
      <c r="M373" s="17"/>
      <c r="N373" s="17"/>
      <c r="O373" s="17"/>
      <c r="P373" s="17"/>
      <c r="Q373" s="17"/>
      <c r="R373" s="17"/>
      <c r="S373" s="17"/>
      <c r="T373" s="17"/>
      <c r="U373" s="17"/>
      <c r="V373" s="17"/>
    </row>
    <row r="374" ht="15.75" customHeight="1">
      <c r="A374" s="24" t="s">
        <v>1578</v>
      </c>
      <c r="B374" s="13" t="s">
        <v>95</v>
      </c>
      <c r="C374" s="24">
        <v>1085.0</v>
      </c>
      <c r="D374" s="18" t="s">
        <v>1579</v>
      </c>
      <c r="E374" s="13" t="s">
        <v>1580</v>
      </c>
      <c r="F374" s="15" t="s">
        <v>1581</v>
      </c>
      <c r="G374" s="13">
        <v>2197.0</v>
      </c>
      <c r="H374" s="13">
        <v>1112.0</v>
      </c>
      <c r="I374" s="15" t="s">
        <v>1582</v>
      </c>
      <c r="J374" s="17"/>
      <c r="K374" s="16"/>
      <c r="L374" s="16"/>
      <c r="M374" s="17"/>
      <c r="N374" s="17"/>
      <c r="O374" s="17"/>
      <c r="P374" s="17"/>
      <c r="Q374" s="17"/>
      <c r="R374" s="17"/>
      <c r="S374" s="17"/>
      <c r="T374" s="17"/>
      <c r="U374" s="17"/>
      <c r="V374" s="17"/>
    </row>
    <row r="375" ht="15.75" customHeight="1">
      <c r="A375" s="13">
        <v>308.0</v>
      </c>
      <c r="B375" s="13" t="s">
        <v>21</v>
      </c>
      <c r="C375" s="24">
        <v>1095.0</v>
      </c>
      <c r="D375" s="18" t="s">
        <v>1583</v>
      </c>
      <c r="E375" s="13" t="s">
        <v>1584</v>
      </c>
      <c r="F375" s="15" t="s">
        <v>90</v>
      </c>
      <c r="G375" s="13">
        <v>445.0</v>
      </c>
      <c r="H375" s="13" t="s">
        <v>1585</v>
      </c>
      <c r="I375" s="15" t="s">
        <v>1586</v>
      </c>
      <c r="J375" s="15" t="s">
        <v>1587</v>
      </c>
      <c r="K375" s="16"/>
      <c r="L375" s="16"/>
      <c r="M375" s="28" t="s">
        <v>1588</v>
      </c>
      <c r="N375" s="17"/>
      <c r="O375" s="17"/>
      <c r="P375" s="17"/>
      <c r="Q375" s="17"/>
      <c r="R375" s="17"/>
      <c r="S375" s="17"/>
      <c r="T375" s="17"/>
      <c r="U375" s="17"/>
      <c r="V375" s="17"/>
    </row>
    <row r="376" ht="15.75" customHeight="1">
      <c r="A376" s="13">
        <v>171.0</v>
      </c>
      <c r="B376" s="13" t="s">
        <v>95</v>
      </c>
      <c r="C376" s="13">
        <v>1138.0</v>
      </c>
      <c r="D376" s="15" t="s">
        <v>1051</v>
      </c>
      <c r="E376" s="13">
        <v>1138.0</v>
      </c>
      <c r="F376" s="15" t="s">
        <v>1002</v>
      </c>
      <c r="G376" s="13" t="s">
        <v>1001</v>
      </c>
      <c r="H376" s="13" t="s">
        <v>321</v>
      </c>
      <c r="I376" s="15" t="s">
        <v>134</v>
      </c>
      <c r="J376" s="15" t="s">
        <v>283</v>
      </c>
      <c r="K376" s="16"/>
      <c r="L376" s="16"/>
      <c r="M376" s="17"/>
      <c r="N376" s="17"/>
      <c r="O376" s="17"/>
      <c r="P376" s="17"/>
      <c r="Q376" s="17"/>
      <c r="R376" s="17"/>
      <c r="S376" s="17"/>
      <c r="T376" s="17"/>
      <c r="U376" s="17"/>
      <c r="V376" s="17"/>
    </row>
    <row r="377" ht="15.75" customHeight="1">
      <c r="A377" s="22" t="s">
        <v>1589</v>
      </c>
      <c r="B377" s="13"/>
      <c r="C377" s="22">
        <v>1178.0</v>
      </c>
      <c r="D377" s="23" t="s">
        <v>1590</v>
      </c>
      <c r="E377" s="22">
        <v>1178.0</v>
      </c>
      <c r="F377" s="23" t="s">
        <v>1591</v>
      </c>
      <c r="G377" s="22" t="s">
        <v>1592</v>
      </c>
      <c r="H377" s="22">
        <v>1154.0</v>
      </c>
      <c r="I377" s="23" t="s">
        <v>1593</v>
      </c>
      <c r="J377" s="23" t="s">
        <v>858</v>
      </c>
      <c r="K377" s="22" t="s">
        <v>449</v>
      </c>
      <c r="L377" s="16"/>
      <c r="M377" s="114" t="s">
        <v>1594</v>
      </c>
      <c r="N377" s="17"/>
      <c r="O377" s="17"/>
      <c r="P377" s="17"/>
      <c r="Q377" s="17"/>
      <c r="R377" s="17"/>
      <c r="S377" s="17"/>
      <c r="T377" s="17"/>
      <c r="U377" s="17"/>
      <c r="V377" s="17"/>
    </row>
    <row r="378" ht="15.75" customHeight="1">
      <c r="A378" s="13">
        <v>173.0</v>
      </c>
      <c r="B378" s="13" t="s">
        <v>21</v>
      </c>
      <c r="C378" s="24">
        <v>1200.0</v>
      </c>
      <c r="D378" s="18" t="s">
        <v>1595</v>
      </c>
      <c r="E378" s="13" t="s">
        <v>1596</v>
      </c>
      <c r="F378" s="15" t="s">
        <v>134</v>
      </c>
      <c r="G378" s="13" t="s">
        <v>321</v>
      </c>
      <c r="H378" s="13" t="s">
        <v>1597</v>
      </c>
      <c r="I378" s="15" t="s">
        <v>571</v>
      </c>
      <c r="J378" s="15" t="s">
        <v>283</v>
      </c>
      <c r="K378" s="13" t="s">
        <v>284</v>
      </c>
      <c r="L378" s="16"/>
      <c r="M378" s="17"/>
      <c r="N378" s="17"/>
      <c r="O378" s="17"/>
      <c r="P378" s="17"/>
      <c r="Q378" s="17"/>
      <c r="R378" s="17"/>
      <c r="S378" s="17"/>
      <c r="T378" s="17"/>
      <c r="U378" s="17"/>
      <c r="V378" s="17"/>
    </row>
    <row r="379" ht="15.75" customHeight="1">
      <c r="A379" s="153">
        <v>177.0</v>
      </c>
      <c r="B379" s="153" t="s">
        <v>21</v>
      </c>
      <c r="C379" s="153">
        <v>1200.0</v>
      </c>
      <c r="D379" s="23" t="s">
        <v>1598</v>
      </c>
      <c r="E379" s="46" t="s">
        <v>1599</v>
      </c>
      <c r="F379" s="15" t="s">
        <v>341</v>
      </c>
      <c r="G379" s="13">
        <v>2233.0</v>
      </c>
      <c r="H379" s="13" t="s">
        <v>1600</v>
      </c>
      <c r="I379" s="15" t="s">
        <v>1601</v>
      </c>
      <c r="J379" s="15" t="s">
        <v>1492</v>
      </c>
      <c r="K379" s="16"/>
      <c r="L379" s="16"/>
      <c r="M379" s="15" t="s">
        <v>1602</v>
      </c>
      <c r="N379" s="17"/>
      <c r="O379" s="17"/>
      <c r="P379" s="17"/>
      <c r="Q379" s="17"/>
      <c r="R379" s="17"/>
      <c r="S379" s="17"/>
      <c r="T379" s="17"/>
      <c r="U379" s="15" t="s">
        <v>1603</v>
      </c>
      <c r="V379" s="17"/>
    </row>
    <row r="380" ht="15.75" customHeight="1">
      <c r="A380" s="13">
        <v>292.0</v>
      </c>
      <c r="B380" s="13" t="s">
        <v>531</v>
      </c>
      <c r="C380" s="13">
        <v>1218.0</v>
      </c>
      <c r="D380" s="15" t="s">
        <v>1604</v>
      </c>
      <c r="E380" s="13" t="s">
        <v>1605</v>
      </c>
      <c r="F380" s="15" t="s">
        <v>30</v>
      </c>
      <c r="G380" s="13" t="s">
        <v>1606</v>
      </c>
      <c r="H380" s="16"/>
      <c r="I380" s="17"/>
      <c r="J380" s="15" t="s">
        <v>1607</v>
      </c>
      <c r="K380" s="16"/>
      <c r="L380" s="16"/>
      <c r="M380" s="17"/>
      <c r="N380" s="17"/>
      <c r="O380" s="17"/>
      <c r="P380" s="17"/>
      <c r="Q380" s="17"/>
      <c r="R380" s="17"/>
      <c r="S380" s="17"/>
      <c r="T380" s="17"/>
      <c r="U380" s="17"/>
      <c r="V380" s="17"/>
    </row>
    <row r="381" ht="15.75" customHeight="1">
      <c r="A381" s="13">
        <v>5.0</v>
      </c>
      <c r="B381" s="13" t="s">
        <v>21</v>
      </c>
      <c r="C381" s="24">
        <v>1246.0</v>
      </c>
      <c r="D381" s="18" t="s">
        <v>1608</v>
      </c>
      <c r="E381" s="13" t="s">
        <v>1609</v>
      </c>
      <c r="F381" s="15" t="s">
        <v>112</v>
      </c>
      <c r="G381" s="13" t="s">
        <v>1610</v>
      </c>
      <c r="H381" s="13" t="s">
        <v>555</v>
      </c>
      <c r="I381" s="15" t="s">
        <v>1611</v>
      </c>
      <c r="J381" s="15" t="s">
        <v>1612</v>
      </c>
      <c r="K381" s="13" t="s">
        <v>116</v>
      </c>
      <c r="L381" s="16"/>
      <c r="M381" s="15" t="s">
        <v>1613</v>
      </c>
      <c r="N381" s="28" t="s">
        <v>1614</v>
      </c>
      <c r="O381" s="17"/>
      <c r="P381" s="17"/>
      <c r="Q381" s="17"/>
      <c r="R381" s="17"/>
      <c r="S381" s="17"/>
      <c r="T381" s="17"/>
      <c r="U381" s="17"/>
      <c r="V381" s="17"/>
    </row>
    <row r="382" ht="15.75" customHeight="1">
      <c r="A382" s="13" t="s">
        <v>1615</v>
      </c>
      <c r="B382" s="13" t="s">
        <v>79</v>
      </c>
      <c r="C382" s="24">
        <v>1250.0</v>
      </c>
      <c r="D382" s="18" t="s">
        <v>1616</v>
      </c>
      <c r="E382" s="13">
        <v>1250.0</v>
      </c>
      <c r="F382" s="15" t="s">
        <v>1617</v>
      </c>
      <c r="G382" s="13" t="s">
        <v>1394</v>
      </c>
      <c r="H382" s="13">
        <v>1223.0</v>
      </c>
      <c r="I382" s="15" t="s">
        <v>1618</v>
      </c>
      <c r="J382" s="15" t="s">
        <v>205</v>
      </c>
      <c r="K382" s="16"/>
      <c r="L382" s="16"/>
      <c r="M382" s="17"/>
      <c r="N382" s="17"/>
      <c r="O382" s="17"/>
      <c r="P382" s="17"/>
      <c r="Q382" s="17"/>
      <c r="R382" s="17"/>
      <c r="S382" s="17"/>
      <c r="T382" s="17"/>
      <c r="U382" s="17"/>
      <c r="V382" s="17"/>
    </row>
    <row r="383" ht="15.75" customHeight="1">
      <c r="A383" s="13">
        <v>274.0</v>
      </c>
      <c r="B383" s="13" t="s">
        <v>631</v>
      </c>
      <c r="C383" s="24">
        <v>1280.0</v>
      </c>
      <c r="D383" s="18" t="s">
        <v>1619</v>
      </c>
      <c r="E383" s="13">
        <v>1280.0</v>
      </c>
      <c r="F383" s="15" t="s">
        <v>1620</v>
      </c>
      <c r="G383" s="13">
        <v>1968.0</v>
      </c>
      <c r="H383" s="13">
        <v>688.0</v>
      </c>
      <c r="I383" s="15" t="s">
        <v>657</v>
      </c>
      <c r="J383" s="15" t="s">
        <v>1621</v>
      </c>
      <c r="K383" s="13" t="s">
        <v>91</v>
      </c>
      <c r="L383" s="16"/>
      <c r="M383" s="28" t="s">
        <v>426</v>
      </c>
      <c r="N383" s="17"/>
      <c r="O383" s="17"/>
      <c r="P383" s="17"/>
      <c r="Q383" s="17"/>
      <c r="R383" s="17"/>
      <c r="S383" s="17"/>
      <c r="T383" s="17"/>
      <c r="U383" s="17"/>
      <c r="V383" s="17"/>
    </row>
    <row r="384" ht="15.75" customHeight="1">
      <c r="A384" s="13"/>
      <c r="B384" s="13"/>
      <c r="C384" s="102">
        <v>1280.0</v>
      </c>
      <c r="D384" s="104" t="s">
        <v>1622</v>
      </c>
      <c r="E384" s="22">
        <v>1280.0</v>
      </c>
      <c r="F384" s="23" t="s">
        <v>1542</v>
      </c>
      <c r="G384" s="22" t="s">
        <v>1623</v>
      </c>
      <c r="H384" s="22">
        <v>856.0</v>
      </c>
      <c r="I384" s="23" t="s">
        <v>1624</v>
      </c>
      <c r="J384" s="23" t="s">
        <v>1625</v>
      </c>
      <c r="K384" s="22" t="s">
        <v>91</v>
      </c>
      <c r="L384" s="16"/>
      <c r="M384" s="15"/>
      <c r="N384" s="17"/>
      <c r="O384" s="17"/>
      <c r="P384" s="17"/>
      <c r="Q384" s="17"/>
      <c r="R384" s="17"/>
      <c r="S384" s="17"/>
      <c r="T384" s="17"/>
      <c r="U384" s="17"/>
      <c r="V384" s="17"/>
    </row>
    <row r="385" ht="15.75" customHeight="1">
      <c r="A385" s="13">
        <v>6.0</v>
      </c>
      <c r="B385" s="13" t="s">
        <v>79</v>
      </c>
      <c r="C385" s="24">
        <v>1295.0</v>
      </c>
      <c r="D385" s="18" t="s">
        <v>1626</v>
      </c>
      <c r="E385" s="13" t="s">
        <v>1627</v>
      </c>
      <c r="F385" s="15" t="s">
        <v>1628</v>
      </c>
      <c r="G385" s="13" t="s">
        <v>1629</v>
      </c>
      <c r="H385" s="13">
        <v>1577.0</v>
      </c>
      <c r="I385" s="15" t="s">
        <v>1282</v>
      </c>
      <c r="J385" s="15" t="s">
        <v>283</v>
      </c>
      <c r="K385" s="13" t="s">
        <v>1630</v>
      </c>
      <c r="L385" s="16"/>
      <c r="M385" s="15" t="s">
        <v>1631</v>
      </c>
      <c r="N385" s="15" t="s">
        <v>1632</v>
      </c>
      <c r="O385" s="15" t="s">
        <v>1633</v>
      </c>
      <c r="P385" s="28" t="s">
        <v>1614</v>
      </c>
      <c r="Q385" s="28" t="s">
        <v>1634</v>
      </c>
      <c r="R385" s="17"/>
      <c r="S385" s="17"/>
      <c r="T385" s="17"/>
      <c r="U385" s="17"/>
      <c r="V385" s="17"/>
    </row>
    <row r="386" ht="15.75" customHeight="1">
      <c r="A386" s="16"/>
      <c r="B386" s="16"/>
      <c r="C386" s="13">
        <v>1300.0</v>
      </c>
      <c r="D386" s="15" t="s">
        <v>1635</v>
      </c>
      <c r="E386" s="13" t="s">
        <v>1636</v>
      </c>
      <c r="F386" s="15" t="s">
        <v>1637</v>
      </c>
      <c r="G386" s="13" t="s">
        <v>1638</v>
      </c>
      <c r="H386" s="13" t="s">
        <v>1639</v>
      </c>
      <c r="I386" s="15" t="s">
        <v>1640</v>
      </c>
      <c r="J386" s="15" t="s">
        <v>139</v>
      </c>
      <c r="K386" s="16"/>
      <c r="L386" s="16"/>
      <c r="M386" s="17"/>
      <c r="N386" s="17"/>
      <c r="O386" s="17"/>
      <c r="P386" s="17"/>
      <c r="Q386" s="17"/>
      <c r="R386" s="17"/>
      <c r="S386" s="17"/>
      <c r="T386" s="17"/>
      <c r="U386" s="17"/>
      <c r="V386" s="17"/>
    </row>
    <row r="387" ht="15.75" customHeight="1">
      <c r="A387" s="13">
        <v>68.0</v>
      </c>
      <c r="B387" s="13" t="s">
        <v>21</v>
      </c>
      <c r="C387" s="24">
        <v>1300.0</v>
      </c>
      <c r="D387" s="18" t="s">
        <v>1641</v>
      </c>
      <c r="E387" s="13" t="s">
        <v>1642</v>
      </c>
      <c r="F387" s="15" t="s">
        <v>1198</v>
      </c>
      <c r="G387" s="13">
        <v>2344.0</v>
      </c>
      <c r="H387" s="22" t="s">
        <v>1643</v>
      </c>
      <c r="I387" s="15" t="s">
        <v>1644</v>
      </c>
      <c r="J387" s="17"/>
      <c r="K387" s="13" t="s">
        <v>77</v>
      </c>
      <c r="L387" s="16"/>
      <c r="M387" s="15" t="s">
        <v>1645</v>
      </c>
      <c r="N387" s="15" t="s">
        <v>1646</v>
      </c>
      <c r="O387" s="15" t="s">
        <v>1647</v>
      </c>
      <c r="P387" s="17"/>
      <c r="Q387" s="17"/>
      <c r="R387" s="17"/>
      <c r="S387" s="17"/>
      <c r="T387" s="17"/>
      <c r="U387" s="17"/>
      <c r="V387" s="17"/>
    </row>
    <row r="388" ht="15.75" customHeight="1">
      <c r="A388" s="13">
        <v>48.0</v>
      </c>
      <c r="B388" s="13" t="s">
        <v>79</v>
      </c>
      <c r="C388" s="24">
        <v>1306.0</v>
      </c>
      <c r="D388" s="18" t="s">
        <v>1648</v>
      </c>
      <c r="E388" s="13">
        <v>1306.0</v>
      </c>
      <c r="F388" s="15" t="s">
        <v>104</v>
      </c>
      <c r="G388" s="13" t="s">
        <v>103</v>
      </c>
      <c r="H388" s="13">
        <v>2006.0</v>
      </c>
      <c r="I388" s="15" t="s">
        <v>309</v>
      </c>
      <c r="J388" s="15" t="s">
        <v>1649</v>
      </c>
      <c r="K388" s="13" t="s">
        <v>238</v>
      </c>
      <c r="L388" s="16"/>
      <c r="M388" s="15" t="s">
        <v>1650</v>
      </c>
      <c r="N388" s="15" t="s">
        <v>1651</v>
      </c>
      <c r="O388" s="15" t="s">
        <v>1652</v>
      </c>
      <c r="P388" s="17"/>
      <c r="Q388" s="17"/>
      <c r="R388" s="17"/>
      <c r="S388" s="17"/>
      <c r="T388" s="17"/>
      <c r="U388" s="17"/>
      <c r="V388" s="17"/>
    </row>
    <row r="389" ht="15.75" customHeight="1">
      <c r="A389" s="13" t="s">
        <v>47</v>
      </c>
      <c r="B389" s="13" t="s">
        <v>79</v>
      </c>
      <c r="C389" s="13">
        <v>1313.0</v>
      </c>
      <c r="D389" s="15" t="s">
        <v>1653</v>
      </c>
      <c r="E389" s="13" t="s">
        <v>1654</v>
      </c>
      <c r="F389" s="15" t="s">
        <v>203</v>
      </c>
      <c r="G389" s="13">
        <v>776.0</v>
      </c>
      <c r="H389" s="13">
        <v>2089.0</v>
      </c>
      <c r="I389" s="15" t="s">
        <v>1655</v>
      </c>
      <c r="J389" s="15" t="s">
        <v>1656</v>
      </c>
      <c r="K389" s="13" t="s">
        <v>1195</v>
      </c>
      <c r="L389" s="16"/>
      <c r="M389" s="15" t="s">
        <v>1657</v>
      </c>
      <c r="N389" s="17"/>
      <c r="O389" s="17"/>
      <c r="P389" s="17"/>
      <c r="Q389" s="17"/>
      <c r="R389" s="17"/>
      <c r="S389" s="17"/>
      <c r="T389" s="17"/>
      <c r="U389" s="17"/>
      <c r="V389" s="17"/>
    </row>
    <row r="390" ht="15.75" customHeight="1">
      <c r="A390" s="13">
        <v>7.0</v>
      </c>
      <c r="B390" s="13" t="s">
        <v>79</v>
      </c>
      <c r="C390" s="24">
        <v>1314.0</v>
      </c>
      <c r="D390" s="18" t="s">
        <v>1658</v>
      </c>
      <c r="E390" s="13" t="s">
        <v>1659</v>
      </c>
      <c r="F390" s="15" t="s">
        <v>276</v>
      </c>
      <c r="G390" s="13">
        <v>262.0</v>
      </c>
      <c r="H390" s="13">
        <v>1576.0</v>
      </c>
      <c r="I390" s="15" t="s">
        <v>1282</v>
      </c>
      <c r="J390" s="15" t="s">
        <v>1660</v>
      </c>
      <c r="K390" s="13" t="s">
        <v>91</v>
      </c>
      <c r="L390" s="16"/>
      <c r="M390" s="15" t="s">
        <v>1661</v>
      </c>
      <c r="N390" s="17"/>
      <c r="O390" s="17"/>
      <c r="P390" s="17"/>
      <c r="Q390" s="17"/>
      <c r="R390" s="17"/>
      <c r="S390" s="17"/>
      <c r="T390" s="17"/>
      <c r="U390" s="17"/>
      <c r="V390" s="17"/>
    </row>
    <row r="391" ht="15.75" customHeight="1">
      <c r="A391" s="13" t="s">
        <v>53</v>
      </c>
      <c r="B391" s="13" t="s">
        <v>79</v>
      </c>
      <c r="C391" s="24">
        <v>1342.0</v>
      </c>
      <c r="D391" s="15" t="s">
        <v>1662</v>
      </c>
      <c r="E391" s="146">
        <v>1342.0</v>
      </c>
      <c r="F391" s="15" t="s">
        <v>1663</v>
      </c>
      <c r="G391" s="13">
        <v>2185.0</v>
      </c>
      <c r="H391" s="13">
        <v>843.0</v>
      </c>
      <c r="I391" s="15" t="s">
        <v>1664</v>
      </c>
      <c r="J391" s="15" t="s">
        <v>1665</v>
      </c>
      <c r="K391" s="13" t="s">
        <v>91</v>
      </c>
      <c r="L391" s="16"/>
      <c r="M391" s="17"/>
      <c r="N391" s="17"/>
      <c r="O391" s="17"/>
      <c r="P391" s="17"/>
      <c r="Q391" s="17"/>
      <c r="R391" s="17"/>
      <c r="S391" s="17"/>
      <c r="T391" s="17"/>
      <c r="U391" s="17"/>
      <c r="V391" s="17"/>
    </row>
    <row r="392" ht="15.75" customHeight="1">
      <c r="A392" s="13">
        <v>307.0</v>
      </c>
      <c r="B392" s="13" t="s">
        <v>79</v>
      </c>
      <c r="C392" s="13">
        <v>1360.0</v>
      </c>
      <c r="D392" s="15" t="s">
        <v>1666</v>
      </c>
      <c r="E392" s="146">
        <v>1360.0</v>
      </c>
      <c r="F392" s="15" t="s">
        <v>104</v>
      </c>
      <c r="G392" s="13">
        <v>706.0</v>
      </c>
      <c r="H392" s="13" t="s">
        <v>269</v>
      </c>
      <c r="I392" s="23" t="s">
        <v>1667</v>
      </c>
      <c r="J392" s="23" t="s">
        <v>1668</v>
      </c>
      <c r="K392" s="16"/>
      <c r="L392" s="16"/>
      <c r="M392" s="17"/>
      <c r="N392" s="17"/>
      <c r="O392" s="17"/>
      <c r="P392" s="17"/>
      <c r="Q392" s="17"/>
      <c r="R392" s="17"/>
      <c r="S392" s="17"/>
      <c r="T392" s="17"/>
      <c r="U392" s="17"/>
      <c r="V392" s="17"/>
    </row>
    <row r="393" ht="15.75" customHeight="1">
      <c r="A393" s="13">
        <v>273.0</v>
      </c>
      <c r="B393" s="13" t="s">
        <v>631</v>
      </c>
      <c r="C393" s="24">
        <v>1360.0</v>
      </c>
      <c r="D393" s="18" t="s">
        <v>1669</v>
      </c>
      <c r="E393" s="13">
        <v>1360.0</v>
      </c>
      <c r="F393" s="15" t="s">
        <v>820</v>
      </c>
      <c r="G393" s="13">
        <v>1968.0</v>
      </c>
      <c r="H393" s="13">
        <v>608.0</v>
      </c>
      <c r="I393" s="15" t="s">
        <v>1670</v>
      </c>
      <c r="J393" s="15" t="s">
        <v>264</v>
      </c>
      <c r="K393" s="13" t="s">
        <v>1527</v>
      </c>
      <c r="L393" s="16"/>
      <c r="M393" s="28" t="s">
        <v>426</v>
      </c>
      <c r="N393" s="17"/>
      <c r="O393" s="17"/>
      <c r="P393" s="17"/>
      <c r="Q393" s="17"/>
      <c r="R393" s="17"/>
      <c r="S393" s="17"/>
      <c r="T393" s="17"/>
      <c r="U393" s="17"/>
      <c r="V393" s="17"/>
    </row>
    <row r="394" ht="15.75" customHeight="1">
      <c r="A394" s="13" t="s">
        <v>1671</v>
      </c>
      <c r="B394" s="13" t="s">
        <v>21</v>
      </c>
      <c r="C394" s="13">
        <v>1398.0</v>
      </c>
      <c r="D394" s="15" t="s">
        <v>1672</v>
      </c>
      <c r="E394" s="13" t="s">
        <v>1673</v>
      </c>
      <c r="F394" s="15" t="s">
        <v>1674</v>
      </c>
      <c r="G394" s="13">
        <v>608.0</v>
      </c>
      <c r="H394" s="13" t="s">
        <v>819</v>
      </c>
      <c r="I394" s="15" t="s">
        <v>820</v>
      </c>
      <c r="J394" s="15" t="s">
        <v>1363</v>
      </c>
      <c r="K394" s="16"/>
      <c r="L394" s="16"/>
      <c r="M394" s="17"/>
      <c r="N394" s="17"/>
      <c r="O394" s="17"/>
      <c r="P394" s="17"/>
      <c r="Q394" s="17"/>
      <c r="R394" s="17"/>
      <c r="S394" s="17"/>
      <c r="T394" s="17"/>
      <c r="U394" s="17"/>
      <c r="V394" s="17"/>
    </row>
    <row r="395" ht="15.75" customHeight="1">
      <c r="A395" s="154">
        <v>306.0</v>
      </c>
      <c r="B395" s="13" t="s">
        <v>21</v>
      </c>
      <c r="C395" s="24">
        <v>1400.0</v>
      </c>
      <c r="D395" s="18" t="s">
        <v>1675</v>
      </c>
      <c r="E395" s="13" t="s">
        <v>1676</v>
      </c>
      <c r="F395" s="15" t="s">
        <v>1677</v>
      </c>
      <c r="G395" s="13">
        <v>608.0</v>
      </c>
      <c r="H395" s="13" t="s">
        <v>819</v>
      </c>
      <c r="I395" s="15" t="s">
        <v>820</v>
      </c>
      <c r="J395" s="15" t="s">
        <v>1363</v>
      </c>
      <c r="K395" s="16"/>
      <c r="L395" s="16"/>
      <c r="M395" s="17"/>
      <c r="N395" s="17"/>
      <c r="O395" s="17"/>
      <c r="P395" s="17"/>
      <c r="Q395" s="17"/>
      <c r="R395" s="17"/>
      <c r="S395" s="17"/>
      <c r="T395" s="17"/>
      <c r="U395" s="17"/>
      <c r="V395" s="17"/>
    </row>
    <row r="396" ht="15.75" customHeight="1">
      <c r="A396" s="13" t="s">
        <v>1678</v>
      </c>
      <c r="B396" s="13" t="s">
        <v>21</v>
      </c>
      <c r="C396" s="24">
        <v>1400.0</v>
      </c>
      <c r="D396" s="18" t="s">
        <v>1679</v>
      </c>
      <c r="E396" s="13" t="s">
        <v>1680</v>
      </c>
      <c r="F396" s="15" t="s">
        <v>220</v>
      </c>
      <c r="G396" s="13" t="s">
        <v>754</v>
      </c>
      <c r="H396" s="13" t="s">
        <v>1681</v>
      </c>
      <c r="I396" s="15" t="s">
        <v>1682</v>
      </c>
      <c r="J396" s="15" t="s">
        <v>1683</v>
      </c>
      <c r="K396" s="16"/>
      <c r="L396" s="16"/>
      <c r="M396" s="15" t="s">
        <v>1684</v>
      </c>
      <c r="N396" s="17"/>
      <c r="O396" s="17"/>
      <c r="P396" s="17"/>
      <c r="Q396" s="17"/>
      <c r="R396" s="17"/>
      <c r="S396" s="17"/>
      <c r="T396" s="17"/>
      <c r="U396" s="17"/>
      <c r="V396" s="17"/>
    </row>
    <row r="397" ht="15.75" customHeight="1">
      <c r="A397" s="13">
        <v>311.0</v>
      </c>
      <c r="B397" s="13" t="s">
        <v>28</v>
      </c>
      <c r="C397" s="13">
        <v>1400.0</v>
      </c>
      <c r="D397" s="15" t="s">
        <v>1685</v>
      </c>
      <c r="E397" s="146">
        <v>1400.0</v>
      </c>
      <c r="F397" s="15" t="s">
        <v>455</v>
      </c>
      <c r="G397" s="13" t="s">
        <v>1686</v>
      </c>
      <c r="H397" s="13">
        <v>730.0</v>
      </c>
      <c r="I397" s="15" t="s">
        <v>1687</v>
      </c>
      <c r="J397" s="15" t="s">
        <v>283</v>
      </c>
      <c r="K397" s="16"/>
      <c r="L397" s="16"/>
      <c r="M397" s="17"/>
      <c r="N397" s="17"/>
      <c r="O397" s="17"/>
      <c r="P397" s="17"/>
      <c r="Q397" s="17"/>
      <c r="R397" s="17"/>
      <c r="S397" s="17"/>
      <c r="T397" s="17"/>
      <c r="U397" s="17"/>
      <c r="V397" s="17"/>
    </row>
    <row r="398" ht="15.75" customHeight="1">
      <c r="A398" s="13">
        <v>326.0</v>
      </c>
      <c r="B398" s="13" t="s">
        <v>21</v>
      </c>
      <c r="C398" s="24">
        <v>1400.0</v>
      </c>
      <c r="D398" s="15" t="s">
        <v>1688</v>
      </c>
      <c r="E398" s="13" t="s">
        <v>1689</v>
      </c>
      <c r="F398" s="15" t="s">
        <v>1690</v>
      </c>
      <c r="G398" s="13" t="s">
        <v>1691</v>
      </c>
      <c r="H398" s="13" t="s">
        <v>1692</v>
      </c>
      <c r="I398" s="15" t="s">
        <v>1693</v>
      </c>
      <c r="J398" s="25" t="s">
        <v>1694</v>
      </c>
      <c r="K398" s="16"/>
      <c r="L398" s="16"/>
      <c r="M398" s="17"/>
      <c r="N398" s="17"/>
      <c r="O398" s="17"/>
      <c r="P398" s="17"/>
      <c r="Q398" s="17"/>
      <c r="R398" s="17"/>
      <c r="S398" s="17"/>
      <c r="T398" s="17"/>
      <c r="U398" s="17"/>
      <c r="V398" s="17"/>
    </row>
    <row r="399" ht="15.75" customHeight="1">
      <c r="A399" s="13">
        <v>11.0</v>
      </c>
      <c r="B399" s="13" t="s">
        <v>23</v>
      </c>
      <c r="C399" s="24">
        <v>1405.0</v>
      </c>
      <c r="D399" s="140" t="s">
        <v>1695</v>
      </c>
      <c r="E399" s="13" t="s">
        <v>1696</v>
      </c>
      <c r="F399" s="15" t="s">
        <v>1697</v>
      </c>
      <c r="G399" s="13" t="s">
        <v>408</v>
      </c>
      <c r="H399" s="13" t="s">
        <v>1698</v>
      </c>
      <c r="I399" s="15" t="s">
        <v>327</v>
      </c>
      <c r="J399" s="15" t="s">
        <v>1699</v>
      </c>
      <c r="K399" s="13" t="s">
        <v>91</v>
      </c>
      <c r="L399" s="16"/>
      <c r="M399" s="15" t="s">
        <v>1700</v>
      </c>
      <c r="N399" s="28" t="s">
        <v>1701</v>
      </c>
      <c r="O399" s="115" t="s">
        <v>1702</v>
      </c>
      <c r="Q399" s="17"/>
      <c r="R399" s="17"/>
      <c r="S399" s="17"/>
      <c r="T399" s="17"/>
      <c r="U399" s="17"/>
      <c r="V399" s="17"/>
    </row>
    <row r="400" ht="15.75" customHeight="1">
      <c r="A400" s="96" t="s">
        <v>1703</v>
      </c>
      <c r="B400" s="22" t="s">
        <v>95</v>
      </c>
      <c r="C400" s="24">
        <v>1428.0</v>
      </c>
      <c r="D400" s="155" t="s">
        <v>1704</v>
      </c>
      <c r="E400" s="156" t="s">
        <v>1705</v>
      </c>
      <c r="F400" s="15" t="s">
        <v>1440</v>
      </c>
      <c r="G400" s="13" t="s">
        <v>268</v>
      </c>
      <c r="H400" s="13">
        <v>608.0</v>
      </c>
      <c r="I400" s="15" t="s">
        <v>1706</v>
      </c>
      <c r="J400" s="15" t="s">
        <v>1707</v>
      </c>
      <c r="K400" s="16"/>
      <c r="L400" s="16"/>
      <c r="M400" s="17"/>
      <c r="N400" s="17"/>
      <c r="O400" s="17"/>
      <c r="P400" s="17"/>
      <c r="Q400" s="17"/>
      <c r="R400" s="17"/>
      <c r="S400" s="17"/>
      <c r="T400" s="17"/>
      <c r="U400" s="17"/>
      <c r="V400" s="17"/>
    </row>
    <row r="401" ht="15.75" customHeight="1">
      <c r="A401" s="13">
        <v>326.0</v>
      </c>
      <c r="B401" s="13" t="s">
        <v>531</v>
      </c>
      <c r="C401" s="24">
        <v>1450.0</v>
      </c>
      <c r="D401" s="18" t="s">
        <v>59</v>
      </c>
      <c r="E401" s="13" t="s">
        <v>1708</v>
      </c>
      <c r="F401" s="15" t="s">
        <v>1709</v>
      </c>
      <c r="G401" s="13">
        <v>1450.0</v>
      </c>
      <c r="H401" s="13" t="s">
        <v>1710</v>
      </c>
      <c r="I401" s="15" t="s">
        <v>1711</v>
      </c>
      <c r="J401" s="15" t="s">
        <v>1712</v>
      </c>
      <c r="K401" s="13" t="s">
        <v>91</v>
      </c>
      <c r="L401" s="16"/>
      <c r="M401" s="17"/>
      <c r="N401" s="17"/>
      <c r="O401" s="17"/>
      <c r="P401" s="17"/>
      <c r="Q401" s="17"/>
      <c r="R401" s="17"/>
      <c r="S401" s="17"/>
      <c r="T401" s="17"/>
      <c r="U401" s="17"/>
      <c r="V401" s="17"/>
    </row>
    <row r="402" ht="15.75" customHeight="1">
      <c r="A402" s="13">
        <v>55.0</v>
      </c>
      <c r="B402" s="13" t="s">
        <v>79</v>
      </c>
      <c r="C402" s="13">
        <v>1460.0</v>
      </c>
      <c r="D402" s="15" t="s">
        <v>1713</v>
      </c>
      <c r="E402" s="13">
        <v>1460.0</v>
      </c>
      <c r="F402" s="15" t="s">
        <v>1714</v>
      </c>
      <c r="G402" s="13">
        <v>608.0</v>
      </c>
      <c r="H402" s="13">
        <v>2068.0</v>
      </c>
      <c r="I402" s="15" t="s">
        <v>1715</v>
      </c>
      <c r="J402" s="15" t="s">
        <v>1707</v>
      </c>
      <c r="K402" s="13" t="s">
        <v>238</v>
      </c>
      <c r="L402" s="16"/>
      <c r="M402" s="15" t="s">
        <v>1716</v>
      </c>
      <c r="N402" s="15" t="s">
        <v>1717</v>
      </c>
      <c r="O402" s="15" t="s">
        <v>1718</v>
      </c>
      <c r="P402" s="17"/>
      <c r="Q402" s="17"/>
      <c r="R402" s="17"/>
      <c r="S402" s="17"/>
      <c r="T402" s="17"/>
      <c r="U402" s="17"/>
      <c r="V402" s="17"/>
    </row>
    <row r="403" ht="15.75" customHeight="1">
      <c r="A403" s="13">
        <v>66.0</v>
      </c>
      <c r="B403" s="13" t="s">
        <v>79</v>
      </c>
      <c r="C403" s="13">
        <v>1460.0</v>
      </c>
      <c r="D403" s="15" t="s">
        <v>1076</v>
      </c>
      <c r="E403" s="13">
        <v>1460.0</v>
      </c>
      <c r="F403" s="15" t="s">
        <v>1088</v>
      </c>
      <c r="G403" s="13">
        <v>230.0</v>
      </c>
      <c r="H403" s="13">
        <v>1690.0</v>
      </c>
      <c r="I403" s="15" t="s">
        <v>1077</v>
      </c>
      <c r="J403" s="15" t="s">
        <v>1719</v>
      </c>
      <c r="K403" s="16"/>
      <c r="L403" s="16"/>
      <c r="M403" s="29" t="s">
        <v>1720</v>
      </c>
      <c r="N403" s="17"/>
      <c r="O403" s="17"/>
      <c r="P403" s="17"/>
      <c r="Q403" s="17"/>
      <c r="R403" s="17"/>
      <c r="S403" s="17"/>
      <c r="T403" s="17"/>
      <c r="U403" s="17"/>
      <c r="V403" s="17"/>
    </row>
    <row r="404" ht="15.75" customHeight="1">
      <c r="A404" s="154">
        <v>300.0</v>
      </c>
      <c r="B404" s="13" t="s">
        <v>79</v>
      </c>
      <c r="C404" s="24">
        <v>1460.0</v>
      </c>
      <c r="D404" s="18" t="s">
        <v>1721</v>
      </c>
      <c r="E404" s="13">
        <v>1460.0</v>
      </c>
      <c r="F404" s="15" t="s">
        <v>1722</v>
      </c>
      <c r="G404" s="13" t="s">
        <v>1723</v>
      </c>
      <c r="H404" s="13">
        <v>730.0</v>
      </c>
      <c r="I404" s="15" t="s">
        <v>1724</v>
      </c>
      <c r="J404" s="25" t="s">
        <v>1725</v>
      </c>
      <c r="K404" s="16"/>
      <c r="L404" s="16"/>
      <c r="M404" s="17"/>
      <c r="N404" s="17"/>
      <c r="O404" s="17"/>
      <c r="P404" s="17"/>
      <c r="Q404" s="17"/>
      <c r="R404" s="17"/>
      <c r="S404" s="17"/>
      <c r="T404" s="17"/>
      <c r="U404" s="17"/>
      <c r="V404" s="17"/>
    </row>
    <row r="405" ht="15.75" customHeight="1">
      <c r="A405" s="13">
        <v>18.0</v>
      </c>
      <c r="B405" s="13" t="s">
        <v>79</v>
      </c>
      <c r="C405" s="24">
        <v>1460.0</v>
      </c>
      <c r="D405" s="15" t="s">
        <v>1726</v>
      </c>
      <c r="E405" s="13">
        <v>1460.0</v>
      </c>
      <c r="F405" s="15" t="s">
        <v>1091</v>
      </c>
      <c r="G405" s="13">
        <v>1325.0</v>
      </c>
      <c r="H405" s="13">
        <v>2785.0</v>
      </c>
      <c r="I405" s="15" t="s">
        <v>1247</v>
      </c>
      <c r="J405" s="19"/>
      <c r="K405" s="16"/>
      <c r="L405" s="13" t="s">
        <v>1249</v>
      </c>
      <c r="M405" s="17"/>
      <c r="N405" s="17"/>
      <c r="O405" s="17"/>
      <c r="P405" s="17"/>
      <c r="Q405" s="17"/>
      <c r="R405" s="17"/>
      <c r="S405" s="17"/>
      <c r="T405" s="17"/>
      <c r="U405" s="17"/>
      <c r="V405" s="17"/>
    </row>
    <row r="406" ht="15.75" customHeight="1">
      <c r="A406" s="13">
        <v>77.0</v>
      </c>
      <c r="B406" s="13" t="s">
        <v>79</v>
      </c>
      <c r="C406" s="13">
        <v>1460.0</v>
      </c>
      <c r="D406" s="15" t="s">
        <v>1726</v>
      </c>
      <c r="E406" s="13">
        <v>1460.0</v>
      </c>
      <c r="F406" s="15" t="s">
        <v>584</v>
      </c>
      <c r="G406" s="13">
        <v>136.0</v>
      </c>
      <c r="H406" s="13">
        <v>1325.0</v>
      </c>
      <c r="I406" s="15" t="s">
        <v>1091</v>
      </c>
      <c r="J406" s="15" t="s">
        <v>1727</v>
      </c>
      <c r="K406" s="13" t="s">
        <v>449</v>
      </c>
      <c r="L406" s="16"/>
      <c r="M406" s="17"/>
      <c r="N406" s="17"/>
      <c r="O406" s="17"/>
      <c r="P406" s="17"/>
      <c r="Q406" s="17"/>
      <c r="R406" s="17"/>
      <c r="S406" s="17"/>
      <c r="T406" s="17"/>
      <c r="U406" s="17"/>
      <c r="V406" s="17"/>
    </row>
    <row r="407" ht="15.75" customHeight="1">
      <c r="A407" s="13">
        <v>4.0</v>
      </c>
      <c r="B407" s="13" t="s">
        <v>79</v>
      </c>
      <c r="C407" s="24">
        <v>1486.0</v>
      </c>
      <c r="D407" s="18" t="s">
        <v>1372</v>
      </c>
      <c r="E407" s="13">
        <v>1486.0</v>
      </c>
      <c r="F407" s="15" t="s">
        <v>1728</v>
      </c>
      <c r="G407" s="13">
        <v>2233.0</v>
      </c>
      <c r="H407" s="13">
        <v>747.0</v>
      </c>
      <c r="I407" s="15" t="s">
        <v>327</v>
      </c>
      <c r="J407" s="15" t="s">
        <v>1729</v>
      </c>
      <c r="K407" s="13" t="s">
        <v>1730</v>
      </c>
      <c r="L407" s="16"/>
      <c r="M407" s="15" t="s">
        <v>1731</v>
      </c>
      <c r="N407" s="17"/>
      <c r="O407" s="17"/>
      <c r="P407" s="17"/>
      <c r="Q407" s="17"/>
      <c r="R407" s="17"/>
      <c r="S407" s="17"/>
      <c r="T407" s="17"/>
      <c r="U407" s="17"/>
      <c r="V407" s="17"/>
    </row>
    <row r="408" ht="15.75" customHeight="1">
      <c r="A408" s="13">
        <v>49.0</v>
      </c>
      <c r="B408" s="13" t="s">
        <v>95</v>
      </c>
      <c r="C408" s="13">
        <v>1492.0</v>
      </c>
      <c r="D408" s="15" t="s">
        <v>1732</v>
      </c>
      <c r="E408" s="13" t="s">
        <v>1733</v>
      </c>
      <c r="F408" s="15" t="s">
        <v>1734</v>
      </c>
      <c r="G408" s="13">
        <v>2192.0</v>
      </c>
      <c r="H408" s="13" t="s">
        <v>103</v>
      </c>
      <c r="I408" s="15" t="s">
        <v>1735</v>
      </c>
      <c r="J408" s="17"/>
      <c r="K408" s="16"/>
      <c r="L408" s="16"/>
      <c r="M408" s="17"/>
      <c r="N408" s="17"/>
      <c r="O408" s="17"/>
      <c r="P408" s="17"/>
      <c r="Q408" s="17"/>
      <c r="R408" s="17"/>
      <c r="S408" s="17"/>
      <c r="T408" s="17"/>
      <c r="U408" s="17"/>
      <c r="V408" s="17"/>
    </row>
    <row r="409" ht="15.75" customHeight="1">
      <c r="A409" s="13" t="s">
        <v>1736</v>
      </c>
      <c r="B409" s="13" t="s">
        <v>21</v>
      </c>
      <c r="C409" s="13">
        <v>1500.0</v>
      </c>
      <c r="D409" s="15" t="s">
        <v>1737</v>
      </c>
      <c r="E409" s="13" t="s">
        <v>1738</v>
      </c>
      <c r="F409" s="15" t="s">
        <v>203</v>
      </c>
      <c r="G409" s="13" t="s">
        <v>312</v>
      </c>
      <c r="H409" s="13">
        <v>2233.0</v>
      </c>
      <c r="I409" s="15" t="s">
        <v>1663</v>
      </c>
      <c r="J409" s="15" t="s">
        <v>264</v>
      </c>
      <c r="K409" s="16"/>
      <c r="L409" s="16"/>
      <c r="M409" s="17"/>
      <c r="N409" s="17"/>
      <c r="O409" s="17"/>
      <c r="P409" s="17"/>
      <c r="Q409" s="17"/>
      <c r="R409" s="17"/>
      <c r="S409" s="17"/>
      <c r="T409" s="17"/>
      <c r="U409" s="17"/>
      <c r="V409" s="17"/>
    </row>
    <row r="410" ht="15.75" customHeight="1">
      <c r="A410" s="24" t="s">
        <v>409</v>
      </c>
      <c r="B410" s="13" t="s">
        <v>79</v>
      </c>
      <c r="C410" s="96">
        <v>1533.0</v>
      </c>
      <c r="D410" s="67" t="s">
        <v>1739</v>
      </c>
      <c r="E410" s="22">
        <v>1533.0</v>
      </c>
      <c r="F410" s="15" t="s">
        <v>1504</v>
      </c>
      <c r="G410" s="22">
        <v>3104.0</v>
      </c>
      <c r="H410" s="13" t="s">
        <v>1740</v>
      </c>
      <c r="I410" s="23" t="s">
        <v>1741</v>
      </c>
      <c r="J410" s="17"/>
      <c r="K410" s="13" t="s">
        <v>591</v>
      </c>
      <c r="L410" s="13" t="s">
        <v>592</v>
      </c>
      <c r="M410" s="17"/>
      <c r="N410" s="17"/>
      <c r="O410" s="17"/>
      <c r="P410" s="17"/>
      <c r="Q410" s="17"/>
      <c r="R410" s="17"/>
      <c r="S410" s="17"/>
      <c r="T410" s="17"/>
      <c r="U410" s="17"/>
      <c r="V410" s="17"/>
    </row>
    <row r="411" ht="15.75" customHeight="1">
      <c r="A411" s="13">
        <v>259.0</v>
      </c>
      <c r="B411" s="13" t="s">
        <v>631</v>
      </c>
      <c r="C411" s="24">
        <v>1535.0</v>
      </c>
      <c r="D411" s="18" t="s">
        <v>1250</v>
      </c>
      <c r="E411" s="13" t="s">
        <v>1742</v>
      </c>
      <c r="F411" s="15" t="s">
        <v>1743</v>
      </c>
      <c r="G411" s="13" t="s">
        <v>1744</v>
      </c>
      <c r="H411" s="13" t="s">
        <v>1745</v>
      </c>
      <c r="I411" s="15" t="s">
        <v>1746</v>
      </c>
      <c r="J411" s="15" t="s">
        <v>1747</v>
      </c>
      <c r="K411" s="13" t="s">
        <v>1748</v>
      </c>
      <c r="L411" s="16"/>
      <c r="M411" s="15" t="s">
        <v>1749</v>
      </c>
      <c r="N411" s="15" t="s">
        <v>1309</v>
      </c>
      <c r="O411" s="17"/>
      <c r="P411" s="17"/>
      <c r="Q411" s="17"/>
      <c r="R411" s="17"/>
      <c r="S411" s="17"/>
      <c r="T411" s="17"/>
      <c r="U411" s="17"/>
      <c r="V411" s="17"/>
    </row>
    <row r="412" ht="15.75" customHeight="1">
      <c r="A412" s="13">
        <v>176.0</v>
      </c>
      <c r="B412" s="13" t="s">
        <v>79</v>
      </c>
      <c r="C412" s="24">
        <v>1563.0</v>
      </c>
      <c r="D412" s="43" t="s">
        <v>1750</v>
      </c>
      <c r="E412" s="22" t="s">
        <v>1751</v>
      </c>
      <c r="F412" s="15" t="s">
        <v>204</v>
      </c>
      <c r="G412" s="13">
        <v>753.0</v>
      </c>
      <c r="H412" s="13" t="s">
        <v>1752</v>
      </c>
      <c r="I412" s="15" t="s">
        <v>571</v>
      </c>
      <c r="J412" s="15" t="s">
        <v>1753</v>
      </c>
      <c r="K412" s="16"/>
      <c r="L412" s="16"/>
      <c r="M412" s="15" t="s">
        <v>1072</v>
      </c>
      <c r="N412" s="17"/>
      <c r="O412" s="17"/>
      <c r="P412" s="17"/>
      <c r="Q412" s="17"/>
      <c r="R412" s="17"/>
      <c r="S412" s="17"/>
      <c r="T412" s="17"/>
      <c r="U412" s="17"/>
      <c r="V412" s="17"/>
    </row>
    <row r="413" ht="15.75" customHeight="1">
      <c r="A413" s="13">
        <v>56.0</v>
      </c>
      <c r="B413" s="13" t="s">
        <v>21</v>
      </c>
      <c r="C413" s="24">
        <v>1600.0</v>
      </c>
      <c r="D413" s="18" t="s">
        <v>1754</v>
      </c>
      <c r="E413" s="13" t="s">
        <v>1755</v>
      </c>
      <c r="F413" s="15" t="s">
        <v>905</v>
      </c>
      <c r="G413" s="13">
        <v>776.0</v>
      </c>
      <c r="H413" s="13" t="s">
        <v>1756</v>
      </c>
      <c r="I413" s="15" t="s">
        <v>571</v>
      </c>
      <c r="J413" s="15" t="s">
        <v>1757</v>
      </c>
      <c r="K413" s="13" t="s">
        <v>1195</v>
      </c>
      <c r="L413" s="16"/>
      <c r="M413" s="15" t="s">
        <v>1758</v>
      </c>
      <c r="N413" s="28" t="s">
        <v>1759</v>
      </c>
      <c r="O413" s="17"/>
      <c r="P413" s="17"/>
      <c r="Q413" s="17"/>
      <c r="R413" s="17"/>
      <c r="S413" s="17"/>
      <c r="T413" s="17"/>
      <c r="U413" s="17"/>
      <c r="V413" s="17"/>
    </row>
    <row r="414" ht="15.75" customHeight="1">
      <c r="A414" s="157"/>
      <c r="B414" s="157"/>
      <c r="C414" s="158">
        <v>1600.0</v>
      </c>
      <c r="D414" s="119" t="s">
        <v>1760</v>
      </c>
      <c r="E414" s="22" t="s">
        <v>1761</v>
      </c>
      <c r="F414" s="23" t="s">
        <v>1762</v>
      </c>
      <c r="G414" s="22">
        <v>450.0</v>
      </c>
      <c r="H414" s="22" t="s">
        <v>1763</v>
      </c>
      <c r="I414" s="23" t="s">
        <v>1764</v>
      </c>
      <c r="J414" s="15"/>
      <c r="K414" s="13"/>
      <c r="L414" s="16"/>
      <c r="M414" s="119" t="s">
        <v>1760</v>
      </c>
      <c r="N414" s="17"/>
      <c r="O414" s="17"/>
      <c r="P414" s="17"/>
      <c r="Q414" s="17"/>
      <c r="R414" s="17"/>
      <c r="S414" s="17"/>
      <c r="T414" s="17"/>
      <c r="U414" s="17"/>
      <c r="V414" s="17"/>
    </row>
    <row r="415" ht="15.75" customHeight="1">
      <c r="A415" s="159">
        <v>286.0</v>
      </c>
      <c r="B415" s="13" t="s">
        <v>21</v>
      </c>
      <c r="C415" s="24">
        <v>1600.0</v>
      </c>
      <c r="D415" s="18" t="s">
        <v>1765</v>
      </c>
      <c r="E415" s="13" t="s">
        <v>1766</v>
      </c>
      <c r="F415" s="15" t="s">
        <v>90</v>
      </c>
      <c r="G415" s="13">
        <v>445.0</v>
      </c>
      <c r="H415" s="13">
        <v>2045.0</v>
      </c>
      <c r="I415" s="15" t="s">
        <v>1767</v>
      </c>
      <c r="J415" s="15" t="s">
        <v>1768</v>
      </c>
      <c r="K415" s="13" t="s">
        <v>91</v>
      </c>
      <c r="L415" s="16"/>
      <c r="M415" s="15" t="s">
        <v>359</v>
      </c>
      <c r="N415" s="17"/>
      <c r="O415" s="17"/>
      <c r="P415" s="17"/>
      <c r="Q415" s="17"/>
      <c r="R415" s="17"/>
      <c r="S415" s="17"/>
      <c r="T415" s="17"/>
      <c r="U415" s="17"/>
      <c r="V415" s="17"/>
    </row>
    <row r="416" ht="15.75" customHeight="1">
      <c r="A416" s="13">
        <v>76.0</v>
      </c>
      <c r="B416" s="13" t="s">
        <v>79</v>
      </c>
      <c r="C416" s="24">
        <v>1605.0</v>
      </c>
      <c r="D416" s="15" t="s">
        <v>1769</v>
      </c>
      <c r="E416" s="13">
        <v>1605.0</v>
      </c>
      <c r="F416" s="15" t="s">
        <v>1770</v>
      </c>
      <c r="G416" s="13">
        <f>+282/281</f>
        <v>1.003558719</v>
      </c>
      <c r="H416" s="13">
        <v>1325.0</v>
      </c>
      <c r="I416" s="15" t="s">
        <v>1091</v>
      </c>
      <c r="J416" s="15" t="s">
        <v>1771</v>
      </c>
      <c r="K416" s="16"/>
      <c r="L416" s="16"/>
      <c r="M416" s="28" t="s">
        <v>1772</v>
      </c>
      <c r="N416" s="17"/>
      <c r="O416" s="17"/>
      <c r="P416" s="17"/>
      <c r="Q416" s="17"/>
      <c r="R416" s="17"/>
      <c r="S416" s="17"/>
      <c r="T416" s="17"/>
      <c r="U416" s="17"/>
      <c r="V416" s="17"/>
    </row>
    <row r="417" ht="15.75" customHeight="1">
      <c r="A417" s="13" t="s">
        <v>1773</v>
      </c>
      <c r="B417" s="13" t="s">
        <v>631</v>
      </c>
      <c r="C417" s="24">
        <v>1635.0</v>
      </c>
      <c r="D417" s="18" t="s">
        <v>1250</v>
      </c>
      <c r="E417" s="13" t="s">
        <v>1742</v>
      </c>
      <c r="F417" s="15" t="s">
        <v>1743</v>
      </c>
      <c r="G417" s="13" t="s">
        <v>1744</v>
      </c>
      <c r="H417" s="13" t="s">
        <v>1745</v>
      </c>
      <c r="I417" s="15" t="s">
        <v>1746</v>
      </c>
      <c r="J417" s="15" t="s">
        <v>1747</v>
      </c>
      <c r="K417" s="13" t="s">
        <v>1748</v>
      </c>
      <c r="L417" s="16"/>
      <c r="M417" s="15" t="s">
        <v>1749</v>
      </c>
      <c r="N417" s="15" t="s">
        <v>1309</v>
      </c>
      <c r="O417" s="17"/>
      <c r="P417" s="17"/>
      <c r="Q417" s="17"/>
      <c r="R417" s="17"/>
      <c r="S417" s="17"/>
      <c r="T417" s="17"/>
      <c r="U417" s="17"/>
      <c r="V417" s="17"/>
    </row>
    <row r="418" ht="15.75" customHeight="1">
      <c r="A418" s="24" t="s">
        <v>409</v>
      </c>
      <c r="B418" s="13" t="s">
        <v>79</v>
      </c>
      <c r="C418" s="24">
        <v>1655.0</v>
      </c>
      <c r="D418" s="18" t="s">
        <v>1774</v>
      </c>
      <c r="E418" s="13" t="s">
        <v>1775</v>
      </c>
      <c r="F418" s="15" t="s">
        <v>1114</v>
      </c>
      <c r="G418" s="13">
        <v>4003.0</v>
      </c>
      <c r="H418" s="13">
        <v>2348.0</v>
      </c>
      <c r="I418" s="15" t="s">
        <v>1036</v>
      </c>
      <c r="J418" s="15" t="s">
        <v>1349</v>
      </c>
      <c r="K418" s="13" t="s">
        <v>1776</v>
      </c>
      <c r="L418" s="16"/>
      <c r="M418" s="17"/>
      <c r="N418" s="17"/>
      <c r="O418" s="17"/>
      <c r="P418" s="17"/>
      <c r="Q418" s="17"/>
      <c r="R418" s="17"/>
      <c r="S418" s="17"/>
      <c r="T418" s="17"/>
      <c r="U418" s="17"/>
      <c r="V418" s="17"/>
    </row>
    <row r="419" ht="15.75" customHeight="1">
      <c r="A419" s="24" t="s">
        <v>409</v>
      </c>
      <c r="B419" s="13" t="s">
        <v>79</v>
      </c>
      <c r="C419" s="24">
        <v>1655.0</v>
      </c>
      <c r="D419" s="18" t="s">
        <v>1774</v>
      </c>
      <c r="E419" s="13" t="s">
        <v>1775</v>
      </c>
      <c r="F419" s="15" t="s">
        <v>1114</v>
      </c>
      <c r="G419" s="13">
        <v>4003.0</v>
      </c>
      <c r="H419" s="13">
        <v>2348.0</v>
      </c>
      <c r="I419" s="15" t="s">
        <v>1036</v>
      </c>
      <c r="J419" s="15" t="s">
        <v>1777</v>
      </c>
      <c r="K419" s="13" t="s">
        <v>1778</v>
      </c>
      <c r="L419" s="16"/>
      <c r="M419" s="17"/>
      <c r="N419" s="17"/>
      <c r="O419" s="17"/>
      <c r="P419" s="17"/>
      <c r="Q419" s="17"/>
      <c r="R419" s="17"/>
      <c r="S419" s="17"/>
      <c r="T419" s="17"/>
      <c r="U419" s="17"/>
      <c r="V419" s="17"/>
    </row>
    <row r="420" ht="15.75" customHeight="1">
      <c r="A420" s="66">
        <v>279.0</v>
      </c>
      <c r="B420" s="13" t="s">
        <v>95</v>
      </c>
      <c r="C420" s="26">
        <v>1656.0</v>
      </c>
      <c r="D420" s="44" t="s">
        <v>1779</v>
      </c>
      <c r="E420" s="13">
        <v>1656.0</v>
      </c>
      <c r="F420" s="15" t="s">
        <v>120</v>
      </c>
      <c r="G420" s="13">
        <v>2348.0</v>
      </c>
      <c r="H420" s="13">
        <v>4004.0</v>
      </c>
      <c r="I420" s="15" t="s">
        <v>1114</v>
      </c>
      <c r="J420" s="17"/>
      <c r="K420" s="13" t="s">
        <v>77</v>
      </c>
      <c r="L420" s="16"/>
      <c r="M420" s="17"/>
      <c r="N420" s="17"/>
      <c r="O420" s="17"/>
      <c r="P420" s="17"/>
      <c r="Q420" s="17"/>
      <c r="R420" s="17"/>
      <c r="S420" s="17"/>
      <c r="T420" s="17"/>
      <c r="U420" s="17"/>
      <c r="V420" s="17"/>
    </row>
    <row r="421" ht="15.75" customHeight="1">
      <c r="A421" s="125"/>
      <c r="B421" s="126" t="s">
        <v>95</v>
      </c>
      <c r="C421" s="125">
        <v>1658.0</v>
      </c>
      <c r="D421" s="127" t="s">
        <v>1780</v>
      </c>
      <c r="E421" s="160" t="s">
        <v>1781</v>
      </c>
      <c r="F421" s="161" t="s">
        <v>120</v>
      </c>
      <c r="G421" s="160">
        <v>2348.0</v>
      </c>
      <c r="H421" s="160">
        <v>4006.0</v>
      </c>
      <c r="I421" s="161" t="s">
        <v>1782</v>
      </c>
      <c r="J421" s="127" t="s">
        <v>1783</v>
      </c>
      <c r="K421" s="129"/>
      <c r="L421" s="129"/>
      <c r="M421" s="130"/>
      <c r="N421" s="130"/>
      <c r="O421" s="130"/>
      <c r="P421" s="130"/>
      <c r="Q421" s="130"/>
      <c r="R421" s="130"/>
      <c r="S421" s="130"/>
      <c r="T421" s="130"/>
      <c r="U421" s="130"/>
      <c r="V421" s="130"/>
      <c r="W421" s="131"/>
      <c r="X421" s="131"/>
      <c r="Y421" s="131"/>
      <c r="Z421" s="131"/>
    </row>
    <row r="422" ht="15.75" customHeight="1">
      <c r="A422" s="13">
        <v>30.0</v>
      </c>
      <c r="B422" s="13" t="s">
        <v>79</v>
      </c>
      <c r="C422" s="24">
        <v>1663.0</v>
      </c>
      <c r="D422" s="18" t="s">
        <v>776</v>
      </c>
      <c r="E422" s="13">
        <v>1663.0</v>
      </c>
      <c r="F422" s="15" t="s">
        <v>753</v>
      </c>
      <c r="G422" s="13">
        <v>2188.0</v>
      </c>
      <c r="H422" s="13">
        <v>525.0</v>
      </c>
      <c r="I422" s="15" t="s">
        <v>282</v>
      </c>
      <c r="J422" s="15" t="s">
        <v>1784</v>
      </c>
      <c r="K422" s="13" t="s">
        <v>1785</v>
      </c>
      <c r="L422" s="16"/>
      <c r="M422" s="15" t="s">
        <v>1786</v>
      </c>
      <c r="N422" s="17"/>
      <c r="O422" s="17"/>
      <c r="P422" s="17"/>
      <c r="Q422" s="17"/>
      <c r="R422" s="17"/>
      <c r="S422" s="17"/>
      <c r="T422" s="17"/>
      <c r="U422" s="15" t="s">
        <v>1787</v>
      </c>
      <c r="V422" s="17"/>
    </row>
    <row r="423" ht="15.75" customHeight="1">
      <c r="A423" s="13">
        <v>34.0</v>
      </c>
      <c r="B423" s="13" t="s">
        <v>79</v>
      </c>
      <c r="C423" s="24">
        <v>1696.0</v>
      </c>
      <c r="D423" s="18" t="s">
        <v>1788</v>
      </c>
      <c r="E423" s="13" t="s">
        <v>1789</v>
      </c>
      <c r="F423" s="15" t="s">
        <v>327</v>
      </c>
      <c r="G423" s="13">
        <v>2234.0</v>
      </c>
      <c r="H423" s="13">
        <v>538.0</v>
      </c>
      <c r="I423" s="15" t="s">
        <v>764</v>
      </c>
      <c r="J423" s="15" t="s">
        <v>1790</v>
      </c>
      <c r="K423" s="13" t="s">
        <v>277</v>
      </c>
      <c r="L423" s="16"/>
      <c r="M423" s="15" t="s">
        <v>1791</v>
      </c>
      <c r="N423" s="15" t="s">
        <v>1792</v>
      </c>
      <c r="O423" s="17"/>
      <c r="P423" s="17"/>
      <c r="Q423" s="17"/>
      <c r="R423" s="17"/>
      <c r="S423" s="17"/>
      <c r="T423" s="17"/>
      <c r="U423" s="17"/>
      <c r="V423" s="17"/>
    </row>
    <row r="424" ht="15.75" customHeight="1">
      <c r="A424" s="13" t="s">
        <v>1793</v>
      </c>
      <c r="B424" s="46" t="s">
        <v>21</v>
      </c>
      <c r="C424" s="13">
        <v>1700.0</v>
      </c>
      <c r="D424" s="15" t="s">
        <v>1794</v>
      </c>
      <c r="E424" s="13">
        <v>1700.0</v>
      </c>
      <c r="F424" s="15" t="s">
        <v>1795</v>
      </c>
      <c r="G424" s="13">
        <v>538.0</v>
      </c>
      <c r="H424" s="13">
        <v>2233.0</v>
      </c>
      <c r="I424" s="15" t="s">
        <v>341</v>
      </c>
      <c r="J424" s="17"/>
      <c r="K424" s="16"/>
      <c r="L424" s="16"/>
      <c r="M424" s="17"/>
      <c r="N424" s="17"/>
      <c r="O424" s="17"/>
      <c r="P424" s="17"/>
      <c r="Q424" s="17"/>
      <c r="R424" s="17"/>
      <c r="S424" s="17"/>
      <c r="T424" s="17"/>
      <c r="U424" s="17"/>
      <c r="V424" s="17"/>
    </row>
    <row r="425" ht="15.75" customHeight="1">
      <c r="A425" s="13" t="s">
        <v>1796</v>
      </c>
      <c r="B425" s="13" t="s">
        <v>21</v>
      </c>
      <c r="C425" s="13">
        <v>1800.0</v>
      </c>
      <c r="D425" s="15" t="s">
        <v>1797</v>
      </c>
      <c r="E425" s="13">
        <v>1800.0</v>
      </c>
      <c r="F425" s="15" t="s">
        <v>1798</v>
      </c>
      <c r="G425" s="13" t="s">
        <v>1115</v>
      </c>
      <c r="H425" s="13" t="s">
        <v>1799</v>
      </c>
      <c r="I425" s="15" t="s">
        <v>1800</v>
      </c>
      <c r="J425" s="17"/>
      <c r="K425" s="16"/>
      <c r="L425" s="16"/>
      <c r="M425" s="17"/>
      <c r="N425" s="17"/>
      <c r="O425" s="17"/>
      <c r="P425" s="17"/>
      <c r="Q425" s="17"/>
      <c r="R425" s="17"/>
      <c r="S425" s="17"/>
      <c r="T425" s="17"/>
      <c r="U425" s="17"/>
      <c r="V425" s="17"/>
    </row>
    <row r="426" ht="15.75" customHeight="1">
      <c r="A426" s="13">
        <v>3.0</v>
      </c>
      <c r="B426" s="13" t="s">
        <v>79</v>
      </c>
      <c r="C426" s="24">
        <v>1859.0</v>
      </c>
      <c r="D426" s="18" t="s">
        <v>1801</v>
      </c>
      <c r="E426" s="13" t="s">
        <v>1802</v>
      </c>
      <c r="F426" s="15" t="s">
        <v>112</v>
      </c>
      <c r="G426" s="13" t="s">
        <v>1803</v>
      </c>
      <c r="H426" s="13" t="s">
        <v>1804</v>
      </c>
      <c r="I426" s="15" t="s">
        <v>753</v>
      </c>
      <c r="J426" s="15" t="s">
        <v>283</v>
      </c>
      <c r="K426" s="13" t="s">
        <v>1805</v>
      </c>
      <c r="L426" s="16"/>
      <c r="M426" s="15" t="s">
        <v>1806</v>
      </c>
      <c r="N426" s="15" t="s">
        <v>1807</v>
      </c>
      <c r="O426" s="28" t="s">
        <v>1759</v>
      </c>
      <c r="P426" s="17"/>
      <c r="Q426" s="17"/>
      <c r="R426" s="17"/>
      <c r="S426" s="17"/>
      <c r="T426" s="17"/>
      <c r="U426" s="15" t="s">
        <v>1808</v>
      </c>
      <c r="V426" s="15" t="s">
        <v>1809</v>
      </c>
    </row>
    <row r="427" ht="15.75" customHeight="1">
      <c r="A427" s="13">
        <v>1.0</v>
      </c>
      <c r="B427" s="13" t="s">
        <v>79</v>
      </c>
      <c r="C427" s="24">
        <v>1903.0</v>
      </c>
      <c r="D427" s="18" t="s">
        <v>1810</v>
      </c>
      <c r="E427" s="13">
        <v>1903.0</v>
      </c>
      <c r="F427" s="15" t="s">
        <v>112</v>
      </c>
      <c r="G427" s="13" t="s">
        <v>113</v>
      </c>
      <c r="H427" s="13" t="s">
        <v>371</v>
      </c>
      <c r="I427" s="15" t="s">
        <v>327</v>
      </c>
      <c r="J427" s="15" t="s">
        <v>1811</v>
      </c>
      <c r="K427" s="13" t="s">
        <v>277</v>
      </c>
      <c r="L427" s="16"/>
      <c r="M427" s="15" t="s">
        <v>1812</v>
      </c>
      <c r="N427" s="15" t="s">
        <v>1813</v>
      </c>
      <c r="O427" s="15" t="s">
        <v>1535</v>
      </c>
      <c r="P427" s="15" t="s">
        <v>1814</v>
      </c>
      <c r="Q427" s="15" t="s">
        <v>1815</v>
      </c>
      <c r="R427" s="15" t="s">
        <v>1816</v>
      </c>
      <c r="S427" s="15" t="s">
        <v>1817</v>
      </c>
      <c r="T427" s="17"/>
      <c r="U427" s="15" t="s">
        <v>1818</v>
      </c>
      <c r="V427" s="17"/>
    </row>
    <row r="428" ht="15.75" customHeight="1">
      <c r="A428" s="162"/>
      <c r="B428" s="13" t="s">
        <v>79</v>
      </c>
      <c r="C428" s="24">
        <v>1905.0</v>
      </c>
      <c r="D428" s="18" t="s">
        <v>1619</v>
      </c>
      <c r="E428" s="13" t="s">
        <v>1819</v>
      </c>
      <c r="F428" s="15" t="s">
        <v>1820</v>
      </c>
      <c r="G428" s="13">
        <v>1968.0</v>
      </c>
      <c r="H428" s="13">
        <v>63.0</v>
      </c>
      <c r="I428" s="15" t="s">
        <v>1821</v>
      </c>
      <c r="J428" s="15" t="s">
        <v>1822</v>
      </c>
      <c r="K428" s="16"/>
      <c r="L428" s="16"/>
      <c r="M428" s="99" t="s">
        <v>1823</v>
      </c>
      <c r="N428" s="17"/>
      <c r="O428" s="17"/>
      <c r="P428" s="17"/>
      <c r="Q428" s="17"/>
      <c r="R428" s="17"/>
      <c r="S428" s="17"/>
      <c r="T428" s="17"/>
      <c r="U428" s="17"/>
      <c r="V428" s="17"/>
    </row>
    <row r="429" ht="15.75" customHeight="1">
      <c r="A429" s="66">
        <v>34.0</v>
      </c>
      <c r="B429" s="13" t="s">
        <v>79</v>
      </c>
      <c r="C429" s="24">
        <v>1920.0</v>
      </c>
      <c r="D429" s="18" t="s">
        <v>1824</v>
      </c>
      <c r="E429" s="13" t="s">
        <v>1825</v>
      </c>
      <c r="F429" s="15" t="s">
        <v>1826</v>
      </c>
      <c r="G429" s="13">
        <v>312.0</v>
      </c>
      <c r="H429" s="13">
        <v>2232.0</v>
      </c>
      <c r="I429" s="15" t="s">
        <v>341</v>
      </c>
      <c r="J429" s="15" t="s">
        <v>1783</v>
      </c>
      <c r="K429" s="16"/>
      <c r="L429" s="16"/>
      <c r="M429" s="17"/>
      <c r="N429" s="17"/>
      <c r="O429" s="17"/>
      <c r="P429" s="17"/>
      <c r="Q429" s="17"/>
      <c r="R429" s="17"/>
      <c r="S429" s="17"/>
      <c r="T429" s="17"/>
      <c r="U429" s="17"/>
      <c r="V429" s="17"/>
    </row>
    <row r="430" ht="15.75" customHeight="1">
      <c r="A430" s="66">
        <v>278.0</v>
      </c>
      <c r="B430" s="13" t="s">
        <v>79</v>
      </c>
      <c r="C430" s="24">
        <v>1969.0</v>
      </c>
      <c r="D430" s="18" t="s">
        <v>1827</v>
      </c>
      <c r="E430" s="13">
        <v>1969.0</v>
      </c>
      <c r="F430" s="15" t="s">
        <v>1828</v>
      </c>
      <c r="G430" s="13">
        <v>2035.0</v>
      </c>
      <c r="H430" s="13">
        <v>4004.0</v>
      </c>
      <c r="I430" s="15" t="s">
        <v>1114</v>
      </c>
      <c r="J430" s="15" t="s">
        <v>1829</v>
      </c>
      <c r="K430" s="16"/>
      <c r="L430" s="16"/>
      <c r="M430" s="17"/>
      <c r="N430" s="17"/>
      <c r="O430" s="17"/>
      <c r="P430" s="17"/>
      <c r="Q430" s="17"/>
      <c r="R430" s="17"/>
      <c r="S430" s="17"/>
      <c r="T430" s="17"/>
      <c r="U430" s="17"/>
      <c r="V430" s="17"/>
    </row>
    <row r="431" ht="15.75" customHeight="1">
      <c r="A431" s="13">
        <v>2.0</v>
      </c>
      <c r="B431" s="13" t="s">
        <v>79</v>
      </c>
      <c r="C431" s="24">
        <v>1971.0</v>
      </c>
      <c r="D431" s="18" t="s">
        <v>1830</v>
      </c>
      <c r="E431" s="13" t="s">
        <v>1831</v>
      </c>
      <c r="F431" s="15" t="s">
        <v>276</v>
      </c>
      <c r="G431" s="13">
        <v>262.0</v>
      </c>
      <c r="H431" s="13">
        <v>2233.0</v>
      </c>
      <c r="I431" s="15" t="s">
        <v>327</v>
      </c>
      <c r="J431" s="15" t="s">
        <v>1832</v>
      </c>
      <c r="K431" s="13" t="s">
        <v>1833</v>
      </c>
      <c r="L431" s="16"/>
      <c r="M431" s="15" t="s">
        <v>1138</v>
      </c>
      <c r="N431" s="17"/>
      <c r="O431" s="17"/>
      <c r="P431" s="17"/>
      <c r="Q431" s="17"/>
      <c r="R431" s="17"/>
      <c r="S431" s="17"/>
      <c r="T431" s="17"/>
      <c r="U431" s="17"/>
      <c r="V431" s="17"/>
    </row>
    <row r="432" ht="15.75" customHeight="1">
      <c r="A432" s="13">
        <v>17.0</v>
      </c>
      <c r="B432" s="13" t="s">
        <v>79</v>
      </c>
      <c r="C432" s="24">
        <v>1995.0</v>
      </c>
      <c r="D432" s="18" t="s">
        <v>1834</v>
      </c>
      <c r="E432" s="13" t="s">
        <v>1835</v>
      </c>
      <c r="F432" s="15" t="s">
        <v>1836</v>
      </c>
      <c r="G432" s="13">
        <v>197.0</v>
      </c>
      <c r="H432" s="13">
        <v>2192.0</v>
      </c>
      <c r="I432" s="15" t="s">
        <v>342</v>
      </c>
      <c r="J432" s="15" t="s">
        <v>1837</v>
      </c>
      <c r="K432" s="13" t="s">
        <v>1195</v>
      </c>
      <c r="L432" s="16"/>
      <c r="M432" s="15" t="s">
        <v>1838</v>
      </c>
      <c r="N432" s="15" t="s">
        <v>1839</v>
      </c>
      <c r="O432" s="15" t="s">
        <v>1840</v>
      </c>
      <c r="P432" s="15" t="s">
        <v>1841</v>
      </c>
      <c r="Q432" s="17"/>
      <c r="R432" s="17"/>
      <c r="S432" s="17"/>
      <c r="T432" s="17"/>
      <c r="U432" s="17"/>
      <c r="V432" s="17"/>
    </row>
    <row r="433" ht="15.75" customHeight="1">
      <c r="A433" s="13">
        <v>257.0</v>
      </c>
      <c r="B433" s="13" t="s">
        <v>21</v>
      </c>
      <c r="C433" s="13">
        <v>2000.0</v>
      </c>
      <c r="D433" s="15" t="s">
        <v>1842</v>
      </c>
      <c r="E433" s="163">
        <v>2000.0</v>
      </c>
      <c r="F433" s="15" t="s">
        <v>1843</v>
      </c>
      <c r="G433" s="13">
        <f>+450</f>
        <v>450</v>
      </c>
      <c r="H433" s="13" t="s">
        <v>1844</v>
      </c>
      <c r="I433" s="15" t="s">
        <v>882</v>
      </c>
      <c r="J433" s="15" t="s">
        <v>1843</v>
      </c>
      <c r="K433" s="17"/>
      <c r="L433" s="17"/>
      <c r="M433" s="15" t="s">
        <v>1758</v>
      </c>
      <c r="N433" s="17"/>
      <c r="O433" s="17"/>
      <c r="P433" s="17"/>
      <c r="Q433" s="17"/>
      <c r="R433" s="17"/>
      <c r="S433" s="17"/>
      <c r="T433" s="17"/>
      <c r="U433" s="17"/>
      <c r="V433" s="17"/>
    </row>
    <row r="434" ht="15.75" customHeight="1">
      <c r="A434" s="13">
        <v>33.0</v>
      </c>
      <c r="B434" s="13" t="s">
        <v>21</v>
      </c>
      <c r="C434" s="13">
        <v>2000.0</v>
      </c>
      <c r="D434" s="140" t="s">
        <v>1845</v>
      </c>
      <c r="E434" s="13">
        <v>2000.0</v>
      </c>
      <c r="F434" s="15" t="s">
        <v>688</v>
      </c>
      <c r="G434" s="13">
        <v>200.0</v>
      </c>
      <c r="H434" s="13">
        <v>2200.0</v>
      </c>
      <c r="I434" s="15" t="s">
        <v>372</v>
      </c>
      <c r="J434" s="15" t="s">
        <v>688</v>
      </c>
      <c r="K434" s="13" t="s">
        <v>1031</v>
      </c>
      <c r="L434" s="16"/>
      <c r="M434" s="15" t="s">
        <v>1846</v>
      </c>
      <c r="N434" s="17"/>
      <c r="O434" s="17"/>
      <c r="P434" s="17"/>
      <c r="Q434" s="17"/>
      <c r="R434" s="17"/>
      <c r="S434" s="17"/>
      <c r="T434" s="17"/>
      <c r="U434" s="17"/>
      <c r="V434" s="17"/>
    </row>
    <row r="435" ht="15.75" customHeight="1">
      <c r="A435" s="13">
        <v>328.0</v>
      </c>
      <c r="B435" s="13" t="s">
        <v>21</v>
      </c>
      <c r="C435" s="154">
        <v>2000.0</v>
      </c>
      <c r="D435" s="94" t="s">
        <v>1847</v>
      </c>
      <c r="E435" s="13" t="s">
        <v>1848</v>
      </c>
      <c r="F435" s="15" t="s">
        <v>1849</v>
      </c>
      <c r="G435" s="13">
        <v>2086.0</v>
      </c>
      <c r="H435" s="13" t="s">
        <v>1850</v>
      </c>
      <c r="I435" s="15" t="s">
        <v>1851</v>
      </c>
      <c r="J435" s="15" t="s">
        <v>1851</v>
      </c>
      <c r="K435" s="13" t="s">
        <v>449</v>
      </c>
      <c r="L435" s="16"/>
      <c r="M435" s="28" t="s">
        <v>1852</v>
      </c>
      <c r="N435" s="17"/>
      <c r="O435" s="17"/>
      <c r="P435" s="17"/>
      <c r="Q435" s="17"/>
      <c r="R435" s="17"/>
      <c r="S435" s="17"/>
      <c r="T435" s="17"/>
      <c r="U435" s="17"/>
      <c r="V435" s="17"/>
    </row>
    <row r="436" ht="15.75" customHeight="1">
      <c r="A436" s="13">
        <v>327.0</v>
      </c>
      <c r="B436" s="13" t="s">
        <v>21</v>
      </c>
      <c r="C436" s="13">
        <v>2000.0</v>
      </c>
      <c r="D436" s="15" t="s">
        <v>1853</v>
      </c>
      <c r="E436" s="13" t="s">
        <v>1848</v>
      </c>
      <c r="F436" s="15" t="s">
        <v>1854</v>
      </c>
      <c r="G436" s="13">
        <v>2086.0</v>
      </c>
      <c r="H436" s="13" t="s">
        <v>1850</v>
      </c>
      <c r="I436" s="15" t="s">
        <v>1851</v>
      </c>
      <c r="J436" s="15" t="s">
        <v>1851</v>
      </c>
      <c r="K436" s="13" t="s">
        <v>449</v>
      </c>
      <c r="L436" s="16"/>
      <c r="M436" s="28" t="s">
        <v>1855</v>
      </c>
      <c r="N436" s="17"/>
      <c r="O436" s="17"/>
      <c r="P436" s="17"/>
      <c r="Q436" s="17"/>
      <c r="R436" s="17"/>
      <c r="S436" s="17"/>
      <c r="T436" s="17"/>
      <c r="U436" s="17"/>
      <c r="V436" s="17"/>
    </row>
    <row r="437" ht="15.75" customHeight="1">
      <c r="A437" s="13">
        <v>13.0</v>
      </c>
      <c r="B437" s="13" t="s">
        <v>21</v>
      </c>
      <c r="C437" s="24">
        <v>2100.0</v>
      </c>
      <c r="D437" s="18" t="s">
        <v>1856</v>
      </c>
      <c r="E437" s="13">
        <v>2100.0</v>
      </c>
      <c r="F437" s="15" t="s">
        <v>1857</v>
      </c>
      <c r="G437" s="13" t="s">
        <v>1858</v>
      </c>
      <c r="H437" s="13">
        <v>2188.0</v>
      </c>
      <c r="I437" s="15" t="s">
        <v>372</v>
      </c>
      <c r="J437" s="15" t="s">
        <v>1851</v>
      </c>
      <c r="K437" s="13" t="s">
        <v>1195</v>
      </c>
      <c r="L437" s="16"/>
      <c r="M437" s="15" t="s">
        <v>1345</v>
      </c>
      <c r="N437" s="28" t="s">
        <v>1859</v>
      </c>
      <c r="O437" s="17"/>
      <c r="P437" s="17"/>
      <c r="Q437" s="17"/>
      <c r="R437" s="17"/>
      <c r="S437" s="17"/>
      <c r="T437" s="17"/>
      <c r="U437" s="17"/>
      <c r="V437" s="17"/>
    </row>
    <row r="438" ht="15.75" customHeight="1">
      <c r="A438" s="24" t="s">
        <v>409</v>
      </c>
      <c r="B438" s="13" t="s">
        <v>79</v>
      </c>
      <c r="C438" s="24">
        <v>2140.0</v>
      </c>
      <c r="D438" s="18" t="s">
        <v>1860</v>
      </c>
      <c r="E438" s="13" t="s">
        <v>1861</v>
      </c>
      <c r="F438" s="15" t="s">
        <v>1862</v>
      </c>
      <c r="G438" s="13">
        <v>1036.0</v>
      </c>
      <c r="H438" s="13">
        <v>3176.0</v>
      </c>
      <c r="I438" s="15" t="s">
        <v>1425</v>
      </c>
      <c r="J438" s="15" t="s">
        <v>1863</v>
      </c>
      <c r="K438" s="15" t="s">
        <v>1864</v>
      </c>
      <c r="L438" s="13" t="s">
        <v>1865</v>
      </c>
      <c r="M438" s="28" t="s">
        <v>1866</v>
      </c>
      <c r="N438" s="17"/>
      <c r="O438" s="17"/>
      <c r="P438" s="17"/>
      <c r="Q438" s="17"/>
      <c r="R438" s="17"/>
      <c r="S438" s="17"/>
      <c r="T438" s="17"/>
      <c r="U438" s="17"/>
      <c r="V438" s="17"/>
    </row>
    <row r="439" ht="15.75" customHeight="1">
      <c r="A439" s="39"/>
      <c r="B439" s="39"/>
      <c r="C439" s="138">
        <v>2156.0</v>
      </c>
      <c r="D439" s="118" t="s">
        <v>1867</v>
      </c>
      <c r="E439" s="22">
        <v>2156.0</v>
      </c>
      <c r="F439" s="23" t="s">
        <v>1868</v>
      </c>
      <c r="G439" s="22" t="s">
        <v>1869</v>
      </c>
      <c r="H439" s="22" t="s">
        <v>1870</v>
      </c>
      <c r="I439" s="23" t="s">
        <v>1871</v>
      </c>
      <c r="J439" s="23" t="s">
        <v>1872</v>
      </c>
      <c r="K439" s="15"/>
      <c r="L439" s="13"/>
      <c r="M439" s="15"/>
      <c r="N439" s="17"/>
      <c r="O439" s="17"/>
      <c r="P439" s="17"/>
      <c r="Q439" s="17"/>
      <c r="R439" s="17"/>
      <c r="S439" s="17"/>
      <c r="T439" s="17"/>
      <c r="U439" s="17"/>
      <c r="V439" s="17"/>
    </row>
    <row r="440" ht="15.75" customHeight="1">
      <c r="A440" s="13">
        <v>16.0</v>
      </c>
      <c r="B440" s="13" t="s">
        <v>531</v>
      </c>
      <c r="C440" s="13">
        <v>2184.0</v>
      </c>
      <c r="D440" s="15" t="s">
        <v>1873</v>
      </c>
      <c r="E440" s="13" t="s">
        <v>1874</v>
      </c>
      <c r="F440" s="15" t="s">
        <v>1875</v>
      </c>
      <c r="G440" s="13">
        <v>2191.0</v>
      </c>
      <c r="H440" s="13">
        <v>2184.0</v>
      </c>
      <c r="I440" s="15" t="s">
        <v>1509</v>
      </c>
      <c r="J440" s="15" t="s">
        <v>1876</v>
      </c>
      <c r="K440" s="13" t="s">
        <v>1527</v>
      </c>
      <c r="L440" s="16"/>
      <c r="M440" s="15" t="s">
        <v>1877</v>
      </c>
      <c r="N440" s="17"/>
      <c r="O440" s="17"/>
      <c r="P440" s="17"/>
      <c r="Q440" s="17"/>
      <c r="R440" s="17"/>
      <c r="S440" s="17"/>
      <c r="T440" s="17"/>
      <c r="U440" s="17"/>
      <c r="V440" s="17"/>
    </row>
    <row r="441" ht="15.75" customHeight="1">
      <c r="A441" s="13">
        <v>285.0</v>
      </c>
      <c r="B441" s="13" t="s">
        <v>531</v>
      </c>
      <c r="C441" s="13">
        <v>2191.0</v>
      </c>
      <c r="D441" s="15" t="s">
        <v>1878</v>
      </c>
      <c r="E441" s="26" t="s">
        <v>1259</v>
      </c>
      <c r="F441" s="15" t="s">
        <v>1879</v>
      </c>
      <c r="G441" s="13" t="s">
        <v>348</v>
      </c>
      <c r="H441" s="13" t="s">
        <v>348</v>
      </c>
      <c r="I441" s="15" t="s">
        <v>1880</v>
      </c>
      <c r="J441" s="15" t="s">
        <v>1881</v>
      </c>
      <c r="K441" s="16"/>
      <c r="L441" s="16"/>
      <c r="M441" s="17"/>
      <c r="N441" s="17"/>
      <c r="O441" s="17"/>
      <c r="P441" s="17"/>
      <c r="Q441" s="17"/>
      <c r="R441" s="17"/>
      <c r="S441" s="17"/>
      <c r="T441" s="17"/>
      <c r="U441" s="17"/>
      <c r="V441" s="17"/>
    </row>
    <row r="442" ht="15.75" customHeight="1">
      <c r="A442" s="102" t="s">
        <v>1882</v>
      </c>
      <c r="B442" s="101" t="s">
        <v>531</v>
      </c>
      <c r="C442" s="101">
        <v>2200.0</v>
      </c>
      <c r="D442" s="103" t="s">
        <v>1883</v>
      </c>
      <c r="E442" s="101" t="s">
        <v>1884</v>
      </c>
      <c r="F442" s="104" t="s">
        <v>1885</v>
      </c>
      <c r="G442" s="101" t="s">
        <v>1884</v>
      </c>
      <c r="H442" s="101" t="s">
        <v>1710</v>
      </c>
      <c r="I442" s="104" t="s">
        <v>1885</v>
      </c>
      <c r="J442" s="103" t="s">
        <v>1886</v>
      </c>
      <c r="K442" s="101"/>
      <c r="L442" s="105"/>
      <c r="M442" s="103" t="s">
        <v>1191</v>
      </c>
      <c r="N442" s="107"/>
      <c r="O442" s="107"/>
      <c r="P442" s="107"/>
      <c r="Q442" s="107"/>
      <c r="R442" s="107"/>
      <c r="S442" s="107"/>
      <c r="T442" s="107"/>
      <c r="U442" s="107"/>
      <c r="V442" s="107"/>
      <c r="W442" s="108"/>
      <c r="X442" s="108"/>
      <c r="Y442" s="108"/>
      <c r="Z442" s="108"/>
    </row>
    <row r="443" ht="15.75" customHeight="1">
      <c r="A443" s="13">
        <v>14.0</v>
      </c>
      <c r="B443" s="13" t="s">
        <v>531</v>
      </c>
      <c r="C443" s="13">
        <v>2217.0</v>
      </c>
      <c r="D443" s="15" t="s">
        <v>1887</v>
      </c>
      <c r="E443" s="110" t="s">
        <v>1888</v>
      </c>
      <c r="F443" s="15" t="s">
        <v>1889</v>
      </c>
      <c r="G443" s="13" t="s">
        <v>1890</v>
      </c>
      <c r="H443" s="13" t="s">
        <v>1888</v>
      </c>
      <c r="I443" s="15" t="s">
        <v>1509</v>
      </c>
      <c r="J443" s="15" t="s">
        <v>357</v>
      </c>
      <c r="K443" s="13" t="s">
        <v>77</v>
      </c>
      <c r="L443" s="16"/>
      <c r="M443" s="15" t="s">
        <v>1891</v>
      </c>
      <c r="N443" s="28" t="s">
        <v>1859</v>
      </c>
      <c r="O443" s="17"/>
      <c r="P443" s="17"/>
      <c r="Q443" s="17"/>
      <c r="R443" s="17"/>
      <c r="S443" s="17"/>
      <c r="T443" s="17"/>
      <c r="U443" s="17"/>
      <c r="V443" s="17"/>
    </row>
    <row r="444" ht="15.75" customHeight="1">
      <c r="A444" s="13">
        <v>12.0</v>
      </c>
      <c r="B444" s="13" t="s">
        <v>531</v>
      </c>
      <c r="C444" s="13">
        <v>2247.0</v>
      </c>
      <c r="D444" s="15" t="s">
        <v>1892</v>
      </c>
      <c r="E444" s="110" t="s">
        <v>1893</v>
      </c>
      <c r="F444" s="15" t="s">
        <v>1894</v>
      </c>
      <c r="G444" s="13" t="s">
        <v>1890</v>
      </c>
      <c r="H444" s="13" t="s">
        <v>1893</v>
      </c>
      <c r="I444" s="15" t="s">
        <v>327</v>
      </c>
      <c r="J444" s="15" t="s">
        <v>357</v>
      </c>
      <c r="K444" s="13" t="s">
        <v>77</v>
      </c>
      <c r="L444" s="16"/>
      <c r="M444" s="15" t="s">
        <v>1895</v>
      </c>
      <c r="N444" s="15" t="s">
        <v>1896</v>
      </c>
      <c r="O444" s="17"/>
      <c r="P444" s="17"/>
      <c r="Q444" s="17"/>
      <c r="R444" s="17"/>
      <c r="S444" s="17"/>
      <c r="T444" s="17"/>
      <c r="U444" s="17"/>
      <c r="V444" s="17"/>
    </row>
    <row r="445" ht="15.75" customHeight="1">
      <c r="A445" s="13"/>
      <c r="B445" s="13"/>
      <c r="C445" s="22">
        <v>2300.0</v>
      </c>
      <c r="D445" s="23" t="s">
        <v>1897</v>
      </c>
      <c r="E445" s="22">
        <v>766.0</v>
      </c>
      <c r="F445" s="23" t="s">
        <v>1898</v>
      </c>
      <c r="G445" s="22">
        <v>485.0</v>
      </c>
      <c r="H445" s="22">
        <v>1252.0</v>
      </c>
      <c r="I445" s="23" t="s">
        <v>951</v>
      </c>
      <c r="J445" s="23" t="s">
        <v>90</v>
      </c>
      <c r="K445" s="22" t="s">
        <v>1899</v>
      </c>
      <c r="L445" s="16"/>
      <c r="M445" s="164" t="s">
        <v>1900</v>
      </c>
      <c r="N445" s="17"/>
      <c r="O445" s="17"/>
      <c r="P445" s="17"/>
      <c r="Q445" s="17"/>
      <c r="R445" s="17"/>
      <c r="S445" s="17"/>
      <c r="T445" s="17"/>
      <c r="U445" s="17"/>
      <c r="V445" s="17"/>
    </row>
    <row r="446" ht="15.75" customHeight="1">
      <c r="A446" s="13">
        <v>18.0</v>
      </c>
      <c r="B446" s="13" t="s">
        <v>79</v>
      </c>
      <c r="C446" s="13">
        <v>2323.0</v>
      </c>
      <c r="D446" s="15" t="s">
        <v>1245</v>
      </c>
      <c r="E446" s="13">
        <v>2323.0</v>
      </c>
      <c r="F446" s="15" t="s">
        <v>1901</v>
      </c>
      <c r="G446" s="13" t="s">
        <v>1902</v>
      </c>
      <c r="H446" s="13">
        <v>2188.0</v>
      </c>
      <c r="I446" s="15" t="s">
        <v>753</v>
      </c>
      <c r="J446" s="15" t="s">
        <v>1903</v>
      </c>
      <c r="K446" s="13" t="s">
        <v>1904</v>
      </c>
      <c r="L446" s="16"/>
      <c r="M446" s="15" t="s">
        <v>1905</v>
      </c>
      <c r="N446" s="17"/>
      <c r="O446" s="17"/>
      <c r="P446" s="17"/>
      <c r="Q446" s="17"/>
      <c r="R446" s="17"/>
      <c r="S446" s="17"/>
      <c r="T446" s="17"/>
      <c r="U446" s="17"/>
      <c r="V446" s="17"/>
    </row>
    <row r="447" ht="15.75" customHeight="1">
      <c r="A447" s="125">
        <v>211.0</v>
      </c>
      <c r="B447" s="125" t="s">
        <v>531</v>
      </c>
      <c r="C447" s="125">
        <v>2350.0</v>
      </c>
      <c r="D447" s="161" t="s">
        <v>1906</v>
      </c>
      <c r="E447" s="125" t="s">
        <v>1259</v>
      </c>
      <c r="F447" s="128" t="s">
        <v>1907</v>
      </c>
      <c r="G447" s="160">
        <v>2352.0</v>
      </c>
      <c r="H447" s="126">
        <v>2348.0</v>
      </c>
      <c r="I447" s="127" t="s">
        <v>571</v>
      </c>
      <c r="J447" s="127" t="s">
        <v>1777</v>
      </c>
      <c r="K447" s="129"/>
      <c r="L447" s="129"/>
      <c r="M447" s="165"/>
      <c r="N447" s="130"/>
      <c r="O447" s="130"/>
      <c r="P447" s="130"/>
      <c r="Q447" s="130"/>
      <c r="R447" s="130"/>
      <c r="S447" s="130"/>
      <c r="T447" s="130"/>
      <c r="U447" s="130"/>
      <c r="V447" s="130"/>
      <c r="W447" s="131"/>
      <c r="X447" s="131"/>
      <c r="Y447" s="131"/>
      <c r="Z447" s="131"/>
    </row>
    <row r="448" ht="15.75" customHeight="1">
      <c r="A448" s="24" t="s">
        <v>1908</v>
      </c>
      <c r="B448" s="13" t="s">
        <v>95</v>
      </c>
      <c r="C448" s="24">
        <v>2433.0</v>
      </c>
      <c r="D448" s="18" t="s">
        <v>1909</v>
      </c>
      <c r="E448" s="13" t="s">
        <v>1910</v>
      </c>
      <c r="F448" s="15" t="s">
        <v>1911</v>
      </c>
      <c r="G448" s="22" t="s">
        <v>1115</v>
      </c>
      <c r="H448" s="13">
        <v>1571.0</v>
      </c>
      <c r="I448" s="15" t="s">
        <v>1912</v>
      </c>
      <c r="J448" s="17"/>
      <c r="K448" s="16"/>
      <c r="L448" s="16"/>
      <c r="M448" s="17"/>
      <c r="N448" s="17"/>
      <c r="O448" s="17"/>
      <c r="P448" s="17"/>
      <c r="Q448" s="17"/>
      <c r="R448" s="17"/>
      <c r="S448" s="17"/>
      <c r="T448" s="17"/>
      <c r="U448" s="166"/>
      <c r="V448" s="166"/>
    </row>
    <row r="449" ht="15.75" customHeight="1">
      <c r="A449" s="24" t="s">
        <v>1908</v>
      </c>
      <c r="B449" s="13" t="s">
        <v>79</v>
      </c>
      <c r="C449" s="24">
        <v>2473.0</v>
      </c>
      <c r="D449" s="18" t="s">
        <v>1913</v>
      </c>
      <c r="E449" s="13">
        <v>2472.83</v>
      </c>
      <c r="F449" s="15" t="s">
        <v>1911</v>
      </c>
      <c r="G449" s="22" t="s">
        <v>1115</v>
      </c>
      <c r="H449" s="13">
        <v>1531.0</v>
      </c>
      <c r="I449" s="15" t="s">
        <v>1914</v>
      </c>
      <c r="J449" s="17"/>
      <c r="K449" s="16"/>
      <c r="L449" s="16"/>
      <c r="M449" s="17"/>
      <c r="N449" s="17"/>
      <c r="O449" s="17"/>
      <c r="P449" s="17"/>
      <c r="Q449" s="17"/>
      <c r="R449" s="17"/>
      <c r="S449" s="17"/>
      <c r="T449" s="17"/>
      <c r="U449" s="166"/>
      <c r="V449" s="166"/>
    </row>
    <row r="450" ht="15.75" customHeight="1">
      <c r="A450" s="24" t="s">
        <v>1915</v>
      </c>
      <c r="B450" s="13" t="s">
        <v>79</v>
      </c>
      <c r="C450" s="24">
        <v>3100.0</v>
      </c>
      <c r="D450" s="18" t="s">
        <v>1916</v>
      </c>
      <c r="E450" s="13">
        <v>3100.0</v>
      </c>
      <c r="F450" s="15" t="s">
        <v>503</v>
      </c>
      <c r="G450" s="13" t="s">
        <v>504</v>
      </c>
      <c r="H450" s="167">
        <v>44289.0</v>
      </c>
      <c r="I450" s="15" t="s">
        <v>1917</v>
      </c>
      <c r="J450" s="17"/>
      <c r="K450" s="16"/>
      <c r="L450" s="16"/>
      <c r="M450" s="17"/>
      <c r="N450" s="17"/>
      <c r="O450" s="17"/>
      <c r="P450" s="17"/>
      <c r="Q450" s="17"/>
      <c r="R450" s="17"/>
      <c r="S450" s="17"/>
      <c r="T450" s="17"/>
      <c r="U450" s="166"/>
      <c r="V450" s="166"/>
    </row>
    <row r="451" ht="15.75" customHeight="1">
      <c r="A451" s="24" t="s">
        <v>1915</v>
      </c>
      <c r="B451" s="13" t="s">
        <v>531</v>
      </c>
      <c r="C451" s="24">
        <v>3103.0</v>
      </c>
      <c r="D451" s="18" t="s">
        <v>1918</v>
      </c>
      <c r="E451" s="13" t="s">
        <v>1919</v>
      </c>
      <c r="F451" s="15" t="s">
        <v>503</v>
      </c>
      <c r="G451" s="13" t="s">
        <v>504</v>
      </c>
      <c r="H451" s="13" t="s">
        <v>1710</v>
      </c>
      <c r="I451" s="15" t="s">
        <v>1920</v>
      </c>
      <c r="J451" s="17"/>
      <c r="K451" s="16"/>
      <c r="L451" s="16"/>
      <c r="M451" s="17"/>
      <c r="N451" s="17"/>
      <c r="O451" s="17"/>
      <c r="P451" s="17"/>
      <c r="Q451" s="17"/>
      <c r="R451" s="17"/>
      <c r="S451" s="17"/>
      <c r="T451" s="17"/>
      <c r="U451" s="166"/>
      <c r="V451" s="166"/>
    </row>
    <row r="452" ht="15.75" customHeight="1">
      <c r="A452" s="24" t="s">
        <v>1908</v>
      </c>
      <c r="B452" s="13" t="s">
        <v>95</v>
      </c>
      <c r="C452" s="24">
        <v>3166.0</v>
      </c>
      <c r="D452" s="18" t="s">
        <v>1921</v>
      </c>
      <c r="E452" s="22" t="s">
        <v>1922</v>
      </c>
      <c r="F452" s="23" t="s">
        <v>1923</v>
      </c>
      <c r="G452" s="13" t="s">
        <v>1924</v>
      </c>
      <c r="H452" s="13">
        <v>1571.0</v>
      </c>
      <c r="I452" s="15" t="s">
        <v>1912</v>
      </c>
      <c r="J452" s="17"/>
      <c r="K452" s="16"/>
      <c r="L452" s="16"/>
      <c r="M452" s="17"/>
      <c r="N452" s="17"/>
      <c r="O452" s="17"/>
      <c r="P452" s="17"/>
      <c r="Q452" s="17"/>
      <c r="R452" s="17"/>
      <c r="S452" s="17"/>
      <c r="T452" s="17"/>
      <c r="U452" s="166"/>
      <c r="V452" s="166"/>
    </row>
    <row r="453" ht="15.75" customHeight="1">
      <c r="A453" s="24" t="s">
        <v>1915</v>
      </c>
      <c r="B453" s="13" t="s">
        <v>79</v>
      </c>
      <c r="C453" s="96">
        <v>3725.0</v>
      </c>
      <c r="D453" s="18" t="s">
        <v>1925</v>
      </c>
      <c r="E453" s="22" t="s">
        <v>1926</v>
      </c>
      <c r="F453" s="33" t="s">
        <v>1927</v>
      </c>
      <c r="G453" s="22" t="s">
        <v>1928</v>
      </c>
      <c r="H453" s="13" t="s">
        <v>504</v>
      </c>
      <c r="I453" s="15" t="s">
        <v>1929</v>
      </c>
      <c r="J453" s="15" t="s">
        <v>1930</v>
      </c>
      <c r="K453" s="13" t="s">
        <v>1931</v>
      </c>
      <c r="L453" s="13" t="s">
        <v>1932</v>
      </c>
      <c r="M453" s="28" t="s">
        <v>1933</v>
      </c>
      <c r="N453" s="17"/>
      <c r="O453" s="17"/>
      <c r="P453" s="17"/>
      <c r="Q453" s="17"/>
      <c r="R453" s="17"/>
      <c r="S453" s="17"/>
      <c r="T453" s="17"/>
      <c r="U453" s="166"/>
      <c r="V453" s="166"/>
    </row>
    <row r="454" ht="15.75" customHeight="1">
      <c r="A454" s="24" t="s">
        <v>1501</v>
      </c>
      <c r="B454" s="13" t="s">
        <v>79</v>
      </c>
      <c r="C454" s="24">
        <v>3888.0</v>
      </c>
      <c r="D454" s="18" t="s">
        <v>1934</v>
      </c>
      <c r="E454" s="22" t="s">
        <v>1935</v>
      </c>
      <c r="F454" s="15" t="s">
        <v>1936</v>
      </c>
      <c r="G454" s="13" t="s">
        <v>1937</v>
      </c>
      <c r="H454" s="13" t="s">
        <v>1505</v>
      </c>
      <c r="I454" s="15" t="s">
        <v>619</v>
      </c>
      <c r="J454" s="17"/>
      <c r="K454" s="13" t="s">
        <v>591</v>
      </c>
      <c r="L454" s="13" t="s">
        <v>592</v>
      </c>
      <c r="M454" s="17"/>
      <c r="N454" s="17"/>
      <c r="O454" s="17"/>
      <c r="P454" s="17"/>
      <c r="Q454" s="17"/>
      <c r="R454" s="17"/>
      <c r="S454" s="17"/>
      <c r="T454" s="17"/>
      <c r="U454" s="166"/>
      <c r="V454" s="166"/>
    </row>
    <row r="455" ht="15.75" customHeight="1">
      <c r="A455" s="24" t="s">
        <v>1938</v>
      </c>
      <c r="B455" s="13" t="s">
        <v>531</v>
      </c>
      <c r="C455" s="24">
        <v>4988.0</v>
      </c>
      <c r="D455" s="18" t="s">
        <v>1939</v>
      </c>
      <c r="E455" s="13" t="s">
        <v>1940</v>
      </c>
      <c r="F455" s="15" t="s">
        <v>1941</v>
      </c>
      <c r="G455" s="22">
        <v>3176.0</v>
      </c>
      <c r="H455" s="13" t="s">
        <v>1942</v>
      </c>
      <c r="I455" s="15" t="s">
        <v>1920</v>
      </c>
      <c r="J455" s="15" t="s">
        <v>1943</v>
      </c>
      <c r="K455" s="16"/>
      <c r="L455" s="16"/>
      <c r="M455" s="17"/>
      <c r="N455" s="17"/>
      <c r="O455" s="17"/>
      <c r="P455" s="17"/>
      <c r="Q455" s="17"/>
      <c r="R455" s="17"/>
      <c r="S455" s="17"/>
      <c r="T455" s="17"/>
      <c r="U455" s="166"/>
      <c r="V455" s="166"/>
    </row>
    <row r="456" ht="15.75" customHeight="1">
      <c r="A456" s="24" t="s">
        <v>1944</v>
      </c>
      <c r="B456" s="13" t="s">
        <v>79</v>
      </c>
      <c r="C456" s="24">
        <v>5817.0</v>
      </c>
      <c r="D456" s="18" t="s">
        <v>1945</v>
      </c>
      <c r="E456" s="13" t="s">
        <v>1946</v>
      </c>
      <c r="F456" s="15" t="s">
        <v>1947</v>
      </c>
      <c r="G456" s="13" t="s">
        <v>1948</v>
      </c>
      <c r="H456" s="13" t="s">
        <v>1115</v>
      </c>
      <c r="I456" s="15" t="s">
        <v>1911</v>
      </c>
      <c r="J456" s="17"/>
      <c r="K456" s="13" t="s">
        <v>591</v>
      </c>
      <c r="L456" s="13" t="s">
        <v>592</v>
      </c>
      <c r="M456" s="17"/>
      <c r="N456" s="17"/>
      <c r="O456" s="17"/>
      <c r="P456" s="17"/>
      <c r="Q456" s="17"/>
      <c r="R456" s="17"/>
      <c r="S456" s="17"/>
      <c r="T456" s="17"/>
      <c r="U456" s="166"/>
      <c r="V456" s="166"/>
    </row>
    <row r="457" ht="15.75" customHeight="1">
      <c r="A457" s="24"/>
      <c r="B457" s="13"/>
      <c r="C457" s="96">
        <v>5788.0</v>
      </c>
      <c r="D457" s="45" t="s">
        <v>1949</v>
      </c>
      <c r="E457" s="22">
        <v>5788.0</v>
      </c>
      <c r="F457" s="23" t="s">
        <v>1950</v>
      </c>
      <c r="G457" s="22" t="s">
        <v>1937</v>
      </c>
      <c r="H457" s="22" t="s">
        <v>1951</v>
      </c>
      <c r="I457" s="23" t="s">
        <v>1911</v>
      </c>
      <c r="J457" s="20" t="s">
        <v>591</v>
      </c>
      <c r="K457" s="22" t="s">
        <v>591</v>
      </c>
      <c r="L457" s="22" t="s">
        <v>1952</v>
      </c>
      <c r="M457" s="17"/>
      <c r="N457" s="17"/>
      <c r="O457" s="17"/>
      <c r="P457" s="17"/>
      <c r="Q457" s="17"/>
      <c r="R457" s="17"/>
      <c r="S457" s="17"/>
      <c r="T457" s="17"/>
      <c r="U457" s="166"/>
      <c r="V457" s="166"/>
    </row>
    <row r="458" ht="15.75" customHeight="1">
      <c r="A458" s="13" t="s">
        <v>53</v>
      </c>
      <c r="B458" s="13" t="s">
        <v>23</v>
      </c>
      <c r="C458" s="13" t="s">
        <v>1953</v>
      </c>
      <c r="D458" s="15" t="s">
        <v>54</v>
      </c>
      <c r="E458" s="13" t="s">
        <v>1954</v>
      </c>
      <c r="F458" s="15" t="s">
        <v>1955</v>
      </c>
      <c r="G458" s="13">
        <v>1699.0</v>
      </c>
      <c r="H458" s="13" t="s">
        <v>1956</v>
      </c>
      <c r="I458" s="15" t="s">
        <v>1957</v>
      </c>
      <c r="J458" s="17"/>
      <c r="K458" s="17"/>
      <c r="L458" s="17"/>
      <c r="M458" s="17"/>
      <c r="N458" s="17"/>
      <c r="O458" s="17"/>
      <c r="P458" s="17"/>
      <c r="Q458" s="17"/>
      <c r="R458" s="17"/>
      <c r="S458" s="17"/>
      <c r="T458" s="17"/>
      <c r="U458" s="17"/>
      <c r="V458" s="17"/>
    </row>
    <row r="459" ht="15.75" customHeight="1">
      <c r="A459" s="13" t="s">
        <v>53</v>
      </c>
      <c r="B459" s="13" t="s">
        <v>23</v>
      </c>
      <c r="C459" s="13" t="s">
        <v>1953</v>
      </c>
      <c r="D459" s="15" t="s">
        <v>1958</v>
      </c>
      <c r="E459" s="13" t="s">
        <v>1954</v>
      </c>
      <c r="F459" s="15" t="s">
        <v>1959</v>
      </c>
      <c r="G459" s="13">
        <v>1802.0</v>
      </c>
      <c r="H459" s="13" t="s">
        <v>1956</v>
      </c>
      <c r="I459" s="15" t="s">
        <v>1960</v>
      </c>
      <c r="J459" s="15" t="s">
        <v>1961</v>
      </c>
      <c r="K459" s="17"/>
      <c r="L459" s="17"/>
      <c r="M459" s="17"/>
      <c r="N459" s="17"/>
      <c r="O459" s="17"/>
      <c r="P459" s="17"/>
      <c r="Q459" s="17"/>
      <c r="R459" s="17"/>
      <c r="S459" s="17"/>
      <c r="T459" s="17"/>
      <c r="U459" s="17"/>
      <c r="V459" s="17"/>
    </row>
    <row r="460" ht="15.75" customHeight="1">
      <c r="A460" s="16"/>
      <c r="B460" s="17"/>
      <c r="C460" s="15" t="s">
        <v>21</v>
      </c>
      <c r="D460" s="15" t="s">
        <v>1962</v>
      </c>
      <c r="E460" s="16"/>
      <c r="F460" s="17"/>
      <c r="G460" s="16"/>
      <c r="H460" s="16"/>
      <c r="I460" s="17"/>
      <c r="J460" s="17"/>
      <c r="K460" s="17"/>
      <c r="L460" s="17"/>
      <c r="M460" s="17"/>
      <c r="N460" s="17"/>
      <c r="O460" s="17"/>
      <c r="P460" s="17"/>
      <c r="Q460" s="17"/>
      <c r="R460" s="17"/>
      <c r="S460" s="17"/>
      <c r="T460" s="17"/>
      <c r="U460" s="17"/>
      <c r="V460" s="17"/>
    </row>
    <row r="461" ht="15.75" customHeight="1">
      <c r="A461" s="16"/>
      <c r="B461" s="17"/>
      <c r="C461" s="15" t="s">
        <v>23</v>
      </c>
      <c r="D461" s="15" t="s">
        <v>1963</v>
      </c>
      <c r="E461" s="16"/>
      <c r="F461" s="17"/>
      <c r="G461" s="16"/>
      <c r="H461" s="16"/>
      <c r="I461" s="17"/>
      <c r="J461" s="17"/>
      <c r="K461" s="17"/>
      <c r="L461" s="17"/>
      <c r="M461" s="17"/>
      <c r="N461" s="17"/>
      <c r="O461" s="17"/>
      <c r="P461" s="17"/>
      <c r="Q461" s="17"/>
      <c r="R461" s="17"/>
      <c r="S461" s="17"/>
      <c r="T461" s="17"/>
      <c r="U461" s="17"/>
      <c r="V461" s="17"/>
    </row>
    <row r="462" ht="15.75" customHeight="1">
      <c r="A462" s="16"/>
      <c r="B462" s="17"/>
      <c r="C462" s="15" t="s">
        <v>1964</v>
      </c>
      <c r="D462" s="17"/>
      <c r="E462" s="16"/>
      <c r="F462" s="17"/>
      <c r="G462" s="16"/>
      <c r="H462" s="16"/>
      <c r="I462" s="17"/>
      <c r="J462" s="17"/>
      <c r="K462" s="17"/>
      <c r="L462" s="17"/>
      <c r="M462" s="17"/>
      <c r="N462" s="17"/>
      <c r="O462" s="17"/>
      <c r="P462" s="17"/>
      <c r="Q462" s="17"/>
      <c r="R462" s="17"/>
      <c r="S462" s="17"/>
      <c r="T462" s="17"/>
      <c r="U462" s="17"/>
      <c r="V462" s="17"/>
    </row>
    <row r="463" ht="15.75" customHeight="1">
      <c r="A463" s="16"/>
      <c r="B463" s="17"/>
      <c r="C463" s="140" t="s">
        <v>1965</v>
      </c>
      <c r="D463" s="168"/>
      <c r="E463" s="13" t="s">
        <v>1966</v>
      </c>
      <c r="F463" s="17"/>
      <c r="G463" s="16"/>
      <c r="H463" s="16"/>
      <c r="I463" s="17"/>
      <c r="J463" s="17"/>
      <c r="K463" s="17"/>
      <c r="L463" s="17"/>
      <c r="M463" s="17"/>
      <c r="N463" s="17"/>
      <c r="O463" s="17"/>
      <c r="P463" s="17"/>
      <c r="Q463" s="17"/>
      <c r="R463" s="17"/>
      <c r="S463" s="17"/>
      <c r="T463" s="17"/>
      <c r="U463" s="17"/>
      <c r="V463" s="17"/>
    </row>
    <row r="464" ht="15.75" customHeight="1">
      <c r="A464" s="16"/>
      <c r="B464" s="17"/>
      <c r="C464" s="20" t="s">
        <v>1967</v>
      </c>
      <c r="D464" s="20" t="s">
        <v>1968</v>
      </c>
      <c r="E464" s="16"/>
      <c r="F464" s="17"/>
      <c r="G464" s="16"/>
      <c r="H464" s="16"/>
      <c r="I464" s="17"/>
      <c r="J464" s="17"/>
      <c r="K464" s="17"/>
      <c r="L464" s="17"/>
      <c r="M464" s="17"/>
      <c r="N464" s="17"/>
      <c r="O464" s="17"/>
      <c r="P464" s="17"/>
      <c r="Q464" s="17"/>
      <c r="R464" s="17"/>
      <c r="S464" s="17"/>
      <c r="T464" s="17"/>
      <c r="U464" s="17"/>
      <c r="V464" s="17"/>
    </row>
    <row r="465" ht="15.75" customHeight="1">
      <c r="A465" s="16"/>
      <c r="B465" s="17"/>
      <c r="C465" s="44" t="s">
        <v>1969</v>
      </c>
      <c r="D465" s="68"/>
      <c r="E465" s="13" t="s">
        <v>1970</v>
      </c>
      <c r="F465" s="17"/>
      <c r="G465" s="16"/>
      <c r="H465" s="16"/>
      <c r="I465" s="17"/>
      <c r="J465" s="17"/>
      <c r="K465" s="17"/>
      <c r="L465" s="17"/>
      <c r="M465" s="17"/>
      <c r="N465" s="17"/>
      <c r="O465" s="17"/>
      <c r="P465" s="17"/>
      <c r="Q465" s="17"/>
      <c r="R465" s="17"/>
      <c r="S465" s="17"/>
      <c r="T465" s="17"/>
      <c r="U465" s="17"/>
      <c r="V465" s="17"/>
    </row>
    <row r="466" ht="15.75" customHeight="1">
      <c r="A466" s="16"/>
      <c r="B466" s="17"/>
      <c r="C466" s="15" t="s">
        <v>28</v>
      </c>
      <c r="E466" s="13" t="s">
        <v>1971</v>
      </c>
      <c r="F466" s="17"/>
      <c r="G466" s="16"/>
      <c r="H466" s="16"/>
      <c r="I466" s="17"/>
      <c r="J466" s="17"/>
      <c r="K466" s="17"/>
      <c r="L466" s="17"/>
      <c r="M466" s="17"/>
      <c r="N466" s="17"/>
      <c r="O466" s="17"/>
      <c r="P466" s="17"/>
      <c r="Q466" s="17"/>
      <c r="R466" s="17"/>
      <c r="S466" s="17"/>
      <c r="T466" s="17"/>
      <c r="U466" s="17"/>
      <c r="V466" s="17"/>
    </row>
    <row r="467" ht="15.75" customHeight="1">
      <c r="A467" s="16"/>
      <c r="B467" s="17"/>
      <c r="C467" s="94" t="s">
        <v>1972</v>
      </c>
      <c r="D467" s="169"/>
      <c r="E467" s="13" t="s">
        <v>1973</v>
      </c>
      <c r="F467" s="17"/>
      <c r="G467" s="16"/>
      <c r="H467" s="16"/>
      <c r="I467" s="17"/>
      <c r="J467" s="17"/>
      <c r="K467" s="17"/>
      <c r="L467" s="17"/>
      <c r="M467" s="17"/>
      <c r="N467" s="17"/>
      <c r="O467" s="17"/>
      <c r="P467" s="17"/>
      <c r="Q467" s="17"/>
      <c r="R467" s="17"/>
      <c r="S467" s="17"/>
      <c r="T467" s="17"/>
      <c r="U467" s="17"/>
      <c r="V467" s="17"/>
    </row>
    <row r="468" ht="15.75" customHeight="1">
      <c r="A468" s="16"/>
      <c r="B468" s="17"/>
      <c r="C468" s="18" t="s">
        <v>1974</v>
      </c>
      <c r="D468" s="170"/>
      <c r="E468" s="13" t="s">
        <v>1975</v>
      </c>
      <c r="F468" s="17"/>
      <c r="G468" s="16"/>
      <c r="H468" s="16"/>
      <c r="I468" s="17"/>
      <c r="J468" s="17"/>
      <c r="K468" s="17"/>
      <c r="L468" s="17"/>
      <c r="M468" s="17"/>
      <c r="N468" s="17"/>
      <c r="O468" s="17"/>
      <c r="P468" s="17"/>
      <c r="Q468" s="17"/>
      <c r="R468" s="17"/>
      <c r="S468" s="17"/>
      <c r="T468" s="17"/>
      <c r="U468" s="17"/>
      <c r="V468" s="17"/>
    </row>
    <row r="469" ht="15.75" customHeight="1">
      <c r="A469" s="16"/>
      <c r="B469" s="17"/>
      <c r="C469" s="15" t="s">
        <v>631</v>
      </c>
      <c r="D469" s="15" t="s">
        <v>1976</v>
      </c>
      <c r="E469" s="16"/>
      <c r="F469" s="17"/>
      <c r="G469" s="16"/>
      <c r="H469" s="16"/>
      <c r="I469" s="17"/>
      <c r="J469" s="17"/>
      <c r="K469" s="17"/>
      <c r="L469" s="17"/>
      <c r="M469" s="17"/>
      <c r="N469" s="17"/>
      <c r="O469" s="17"/>
      <c r="P469" s="17"/>
      <c r="Q469" s="17"/>
      <c r="R469" s="17"/>
      <c r="S469" s="17"/>
      <c r="T469" s="17"/>
      <c r="U469" s="17"/>
      <c r="V469" s="17"/>
    </row>
    <row r="470" ht="15.75" customHeight="1">
      <c r="A470" s="16"/>
      <c r="B470" s="17"/>
      <c r="C470" s="15" t="s">
        <v>110</v>
      </c>
      <c r="D470" s="15" t="s">
        <v>1977</v>
      </c>
      <c r="E470" s="16"/>
      <c r="F470" s="17"/>
      <c r="G470" s="16"/>
      <c r="H470" s="16"/>
      <c r="I470" s="17"/>
      <c r="J470" s="17"/>
      <c r="K470" s="17"/>
      <c r="L470" s="17"/>
      <c r="M470" s="17"/>
      <c r="N470" s="17"/>
      <c r="O470" s="17"/>
      <c r="P470" s="17"/>
      <c r="Q470" s="17"/>
      <c r="R470" s="17"/>
      <c r="S470" s="17"/>
      <c r="T470" s="17"/>
      <c r="U470" s="17"/>
      <c r="V470" s="17"/>
    </row>
    <row r="471" ht="15.75" customHeight="1">
      <c r="A471" s="16"/>
      <c r="B471" s="17"/>
      <c r="C471" s="147" t="s">
        <v>1978</v>
      </c>
      <c r="D471" s="88"/>
      <c r="E471" s="22" t="s">
        <v>1979</v>
      </c>
      <c r="F471" s="17"/>
      <c r="G471" s="16"/>
      <c r="H471" s="16"/>
      <c r="I471" s="17"/>
      <c r="J471" s="17"/>
      <c r="K471" s="17"/>
      <c r="L471" s="17"/>
      <c r="M471" s="17"/>
      <c r="N471" s="17"/>
      <c r="O471" s="17"/>
      <c r="P471" s="17"/>
      <c r="Q471" s="17"/>
      <c r="R471" s="17"/>
      <c r="S471" s="17"/>
      <c r="T471" s="17"/>
      <c r="U471" s="17"/>
      <c r="V471" s="17"/>
    </row>
    <row r="472" ht="15.75" customHeight="1">
      <c r="A472" s="16"/>
      <c r="B472" s="17"/>
      <c r="C472" s="15" t="s">
        <v>95</v>
      </c>
      <c r="D472" s="15" t="s">
        <v>1980</v>
      </c>
      <c r="E472" s="16"/>
      <c r="F472" s="17"/>
      <c r="G472" s="16"/>
      <c r="H472" s="16"/>
      <c r="I472" s="17"/>
      <c r="J472" s="17"/>
      <c r="K472" s="17"/>
      <c r="L472" s="17"/>
      <c r="M472" s="17"/>
      <c r="N472" s="17"/>
      <c r="O472" s="17"/>
      <c r="P472" s="17"/>
      <c r="Q472" s="17"/>
      <c r="R472" s="17"/>
      <c r="S472" s="17"/>
      <c r="T472" s="17"/>
      <c r="U472" s="17"/>
      <c r="V472" s="17"/>
    </row>
    <row r="473" ht="15.75" customHeight="1">
      <c r="A473" s="16"/>
      <c r="B473" s="17"/>
      <c r="C473" s="15" t="s">
        <v>79</v>
      </c>
      <c r="D473" s="15" t="s">
        <v>1981</v>
      </c>
      <c r="E473" s="16"/>
      <c r="F473" s="17"/>
      <c r="G473" s="16"/>
      <c r="H473" s="16"/>
      <c r="I473" s="17"/>
      <c r="J473" s="17"/>
      <c r="K473" s="17"/>
      <c r="L473" s="17"/>
      <c r="M473" s="17"/>
      <c r="N473" s="17"/>
      <c r="O473" s="17"/>
      <c r="P473" s="17"/>
      <c r="Q473" s="17"/>
      <c r="R473" s="17"/>
      <c r="S473" s="17"/>
      <c r="T473" s="17"/>
      <c r="U473" s="17"/>
      <c r="V473" s="17"/>
    </row>
    <row r="474" ht="15.75" customHeight="1">
      <c r="A474" s="13"/>
      <c r="B474" s="13"/>
      <c r="C474" s="13"/>
      <c r="D474" s="15"/>
      <c r="E474" s="13"/>
      <c r="F474" s="15"/>
      <c r="G474" s="13"/>
      <c r="H474" s="13"/>
      <c r="I474" s="15"/>
      <c r="J474" s="15"/>
      <c r="K474" s="17"/>
      <c r="L474" s="17"/>
      <c r="M474" s="17"/>
      <c r="N474" s="17"/>
      <c r="O474" s="17"/>
      <c r="P474" s="17"/>
      <c r="Q474" s="17"/>
      <c r="R474" s="17"/>
      <c r="S474" s="17"/>
      <c r="T474" s="17"/>
      <c r="U474" s="17"/>
      <c r="V474" s="17"/>
    </row>
    <row r="475" ht="15.75" customHeight="1">
      <c r="A475" s="13"/>
      <c r="B475" s="13"/>
      <c r="C475" s="13"/>
      <c r="D475" s="15"/>
      <c r="E475" s="13"/>
      <c r="F475" s="15"/>
      <c r="G475" s="13"/>
      <c r="H475" s="13"/>
      <c r="I475" s="15"/>
      <c r="J475" s="15"/>
      <c r="K475" s="17"/>
      <c r="L475" s="17"/>
      <c r="M475" s="17"/>
      <c r="N475" s="17"/>
      <c r="O475" s="17"/>
      <c r="P475" s="17"/>
      <c r="Q475" s="17"/>
      <c r="R475" s="17"/>
      <c r="S475" s="17"/>
      <c r="T475" s="17"/>
      <c r="U475" s="17"/>
      <c r="V475" s="17"/>
    </row>
    <row r="476" ht="15.75" customHeight="1">
      <c r="A476" s="16"/>
      <c r="B476" s="17"/>
      <c r="C476" s="17"/>
      <c r="D476" s="17"/>
      <c r="E476" s="16"/>
      <c r="F476" s="17"/>
      <c r="G476" s="16"/>
      <c r="H476" s="16"/>
      <c r="I476" s="17"/>
      <c r="J476" s="17"/>
      <c r="K476" s="17"/>
      <c r="L476" s="17"/>
      <c r="M476" s="17"/>
      <c r="N476" s="17"/>
      <c r="O476" s="17"/>
      <c r="P476" s="17"/>
      <c r="Q476" s="17"/>
      <c r="R476" s="17"/>
      <c r="S476" s="17"/>
      <c r="T476" s="17"/>
      <c r="U476" s="17"/>
      <c r="V476" s="17"/>
    </row>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sheetData>
  <hyperlinks>
    <hyperlink r:id="rId1" ref="M21"/>
    <hyperlink r:id="rId2" ref="M26"/>
    <hyperlink r:id="rId3" ref="M27"/>
    <hyperlink r:id="rId4" ref="N27"/>
    <hyperlink r:id="rId5" ref="M28"/>
    <hyperlink r:id="rId6" ref="D34"/>
    <hyperlink r:id="rId7" ref="M34"/>
    <hyperlink r:id="rId8" ref="N34"/>
    <hyperlink r:id="rId9" ref="N46"/>
    <hyperlink r:id="rId10" ref="M48"/>
    <hyperlink r:id="rId11" ref="M56"/>
    <hyperlink r:id="rId12" ref="N59"/>
    <hyperlink r:id="rId13" ref="M60"/>
    <hyperlink r:id="rId14" ref="M63"/>
    <hyperlink r:id="rId15" ref="N63"/>
    <hyperlink r:id="rId16" ref="N64"/>
    <hyperlink r:id="rId17" location="1" ref="N66"/>
    <hyperlink r:id="rId18" ref="M69"/>
    <hyperlink r:id="rId19" ref="M85"/>
    <hyperlink r:id="rId20" ref="N85"/>
    <hyperlink r:id="rId21" ref="M88"/>
    <hyperlink r:id="rId22" ref="N90"/>
    <hyperlink r:id="rId23" ref="M95"/>
    <hyperlink r:id="rId24" ref="N107"/>
    <hyperlink r:id="rId25" ref="N109"/>
    <hyperlink r:id="rId26" ref="M111"/>
    <hyperlink r:id="rId27" ref="N111"/>
    <hyperlink r:id="rId28" ref="M117"/>
    <hyperlink r:id="rId29" ref="M125"/>
    <hyperlink r:id="rId30" ref="N125"/>
    <hyperlink r:id="rId31" ref="N132"/>
    <hyperlink r:id="rId32" ref="M137"/>
    <hyperlink r:id="rId33" ref="M142"/>
    <hyperlink r:id="rId34" ref="M148"/>
    <hyperlink r:id="rId35" ref="N148"/>
    <hyperlink r:id="rId36" ref="M149"/>
    <hyperlink r:id="rId37" ref="M153"/>
    <hyperlink r:id="rId38" ref="N154"/>
    <hyperlink r:id="rId39" ref="M166"/>
    <hyperlink r:id="rId40" ref="M167"/>
    <hyperlink r:id="rId41" ref="M173"/>
    <hyperlink r:id="rId42" ref="P174"/>
    <hyperlink r:id="rId43" ref="M177"/>
    <hyperlink r:id="rId44" ref="M179"/>
    <hyperlink r:id="rId45" ref="M191"/>
    <hyperlink r:id="rId46" ref="P196"/>
    <hyperlink r:id="rId47" ref="Q196"/>
    <hyperlink r:id="rId48" ref="M197"/>
    <hyperlink r:id="rId49" ref="M211"/>
    <hyperlink r:id="rId50" ref="N211"/>
    <hyperlink r:id="rId51" ref="M213"/>
    <hyperlink r:id="rId52" ref="M215"/>
    <hyperlink r:id="rId53" ref="M223"/>
    <hyperlink r:id="rId54" location="v=onepage&amp;q&amp;f=false" ref="M226"/>
    <hyperlink r:id="rId55" ref="M230"/>
    <hyperlink r:id="rId56" ref="M233"/>
    <hyperlink r:id="rId57" location="pdf" ref="M242"/>
    <hyperlink r:id="rId58" ref="M243"/>
    <hyperlink r:id="rId59" ref="N244"/>
    <hyperlink r:id="rId60" ref="O244"/>
    <hyperlink r:id="rId61" ref="D248"/>
    <hyperlink r:id="rId62" ref="M250"/>
    <hyperlink r:id="rId63" ref="M256"/>
    <hyperlink r:id="rId64" ref="M259"/>
    <hyperlink r:id="rId65" ref="M273"/>
    <hyperlink r:id="rId66" ref="M276"/>
    <hyperlink r:id="rId67" ref="O276"/>
    <hyperlink r:id="rId68" ref="P276"/>
    <hyperlink r:id="rId69" location="PPA151,M1" ref="M283"/>
    <hyperlink r:id="rId70" location="c26" ref="O283"/>
    <hyperlink r:id="rId71" ref="M290"/>
    <hyperlink r:id="rId72" ref="M292"/>
    <hyperlink r:id="rId73" ref="M293"/>
    <hyperlink r:id="rId74" ref="M295"/>
    <hyperlink r:id="rId75" location="c26" ref="O297"/>
    <hyperlink r:id="rId76" ref="M311"/>
    <hyperlink r:id="rId77" ref="O315"/>
    <hyperlink r:id="rId78" ref="N323"/>
    <hyperlink r:id="rId79" ref="M327"/>
    <hyperlink r:id="rId80" ref="N331"/>
    <hyperlink r:id="rId81" location="pdf" ref="M335"/>
    <hyperlink r:id="rId82" ref="N336"/>
    <hyperlink r:id="rId83" ref="M338"/>
    <hyperlink r:id="rId84" ref="N338"/>
    <hyperlink r:id="rId85" ref="M339"/>
    <hyperlink r:id="rId86" ref="N339"/>
    <hyperlink r:id="rId87" ref="O339"/>
    <hyperlink r:id="rId88" ref="O359"/>
    <hyperlink r:id="rId89" ref="P359"/>
    <hyperlink r:id="rId90" ref="N362"/>
    <hyperlink r:id="rId91" ref="N368"/>
    <hyperlink r:id="rId92" ref="O368"/>
    <hyperlink r:id="rId93" ref="N370"/>
    <hyperlink r:id="rId94" ref="M371"/>
    <hyperlink r:id="rId95" ref="M372"/>
    <hyperlink r:id="rId96" ref="M375"/>
    <hyperlink r:id="rId97" ref="M377"/>
    <hyperlink r:id="rId98" ref="N381"/>
    <hyperlink r:id="rId99" ref="M383"/>
    <hyperlink r:id="rId100" ref="P385"/>
    <hyperlink r:id="rId101" ref="Q385"/>
    <hyperlink r:id="rId102" ref="M393"/>
    <hyperlink r:id="rId103" ref="N399"/>
    <hyperlink r:id="rId104" ref="O399"/>
    <hyperlink r:id="rId105" location="PRA2-PA31,M1" ref="M403"/>
    <hyperlink r:id="rId106" ref="N413"/>
    <hyperlink r:id="rId107" ref="M416"/>
    <hyperlink r:id="rId108" ref="O426"/>
    <hyperlink r:id="rId109" ref="M428"/>
    <hyperlink r:id="rId110" ref="M435"/>
    <hyperlink r:id="rId111" ref="M436"/>
    <hyperlink r:id="rId112" ref="N437"/>
    <hyperlink r:id="rId113" ref="M438"/>
    <hyperlink r:id="rId114" ref="N443"/>
    <hyperlink r:id="rId115" ref="M453"/>
  </hyperlinks>
  <drawing r:id="rId11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1" width="4.5"/>
    <col customWidth="1" min="2" max="2" width="43.0"/>
    <col customWidth="1" min="3" max="3" width="15.88"/>
    <col customWidth="1" min="5" max="5" width="68.13"/>
  </cols>
  <sheetData>
    <row r="1">
      <c r="A1" s="171" t="s">
        <v>1982</v>
      </c>
      <c r="C1" s="172"/>
    </row>
    <row r="2">
      <c r="A2" s="173" t="s">
        <v>1983</v>
      </c>
      <c r="B2" s="173" t="s">
        <v>1984</v>
      </c>
      <c r="C2" s="174" t="s">
        <v>1985</v>
      </c>
      <c r="D2" s="173" t="s">
        <v>1986</v>
      </c>
      <c r="E2" s="173" t="s">
        <v>1987</v>
      </c>
      <c r="F2" s="175"/>
      <c r="G2" s="175"/>
      <c r="H2" s="175"/>
      <c r="I2" s="175"/>
      <c r="J2" s="175"/>
      <c r="K2" s="175"/>
      <c r="L2" s="175"/>
      <c r="M2" s="175"/>
      <c r="N2" s="175"/>
      <c r="O2" s="175"/>
      <c r="P2" s="175"/>
      <c r="Q2" s="175"/>
      <c r="R2" s="175"/>
      <c r="S2" s="175"/>
      <c r="T2" s="175"/>
      <c r="U2" s="175"/>
      <c r="V2" s="175"/>
      <c r="W2" s="175"/>
      <c r="X2" s="175"/>
      <c r="Y2" s="175"/>
      <c r="Z2" s="175"/>
    </row>
    <row r="3">
      <c r="A3" s="176">
        <v>1.0</v>
      </c>
      <c r="B3" s="176" t="s">
        <v>341</v>
      </c>
      <c r="C3" s="177" t="s">
        <v>371</v>
      </c>
      <c r="D3" s="176" t="s">
        <v>1988</v>
      </c>
    </row>
    <row r="4">
      <c r="A4" s="176">
        <v>2.0</v>
      </c>
      <c r="B4" s="176" t="s">
        <v>326</v>
      </c>
      <c r="C4" s="177" t="s">
        <v>348</v>
      </c>
      <c r="D4" s="176" t="s">
        <v>1988</v>
      </c>
    </row>
    <row r="5">
      <c r="A5" s="176">
        <v>3.0</v>
      </c>
      <c r="B5" s="176" t="s">
        <v>1989</v>
      </c>
      <c r="C5" s="177" t="s">
        <v>754</v>
      </c>
      <c r="D5" s="176" t="s">
        <v>1988</v>
      </c>
    </row>
    <row r="6">
      <c r="A6" s="176">
        <v>4.0</v>
      </c>
      <c r="B6" s="176" t="s">
        <v>1990</v>
      </c>
      <c r="C6" s="177">
        <v>2197.0</v>
      </c>
      <c r="D6" s="176" t="s">
        <v>1988</v>
      </c>
    </row>
    <row r="7">
      <c r="A7" s="176">
        <v>5.0</v>
      </c>
      <c r="B7" s="176" t="s">
        <v>1991</v>
      </c>
      <c r="C7" s="177">
        <v>332.0</v>
      </c>
      <c r="D7" s="176" t="s">
        <v>1992</v>
      </c>
    </row>
    <row r="8">
      <c r="A8" s="176">
        <v>6.0</v>
      </c>
      <c r="B8" s="176" t="s">
        <v>1993</v>
      </c>
      <c r="C8" s="177" t="s">
        <v>1994</v>
      </c>
      <c r="D8" s="176" t="s">
        <v>1992</v>
      </c>
    </row>
    <row r="9">
      <c r="A9" s="176">
        <v>7.0</v>
      </c>
      <c r="B9" s="176" t="s">
        <v>1995</v>
      </c>
      <c r="C9" s="177" t="s">
        <v>255</v>
      </c>
      <c r="D9" s="176" t="s">
        <v>1992</v>
      </c>
    </row>
    <row r="10">
      <c r="A10" s="176">
        <v>8.0</v>
      </c>
      <c r="B10" s="176" t="s">
        <v>1996</v>
      </c>
      <c r="C10" s="177">
        <v>525.0</v>
      </c>
      <c r="D10" s="176" t="s">
        <v>1992</v>
      </c>
    </row>
    <row r="11">
      <c r="A11" s="176">
        <v>9.0</v>
      </c>
      <c r="B11" s="176" t="s">
        <v>1134</v>
      </c>
      <c r="C11" s="177">
        <v>747.0</v>
      </c>
      <c r="D11" s="176" t="s">
        <v>1992</v>
      </c>
    </row>
    <row r="12">
      <c r="A12" s="176">
        <v>10.0</v>
      </c>
      <c r="B12" s="176" t="s">
        <v>1997</v>
      </c>
      <c r="C12" s="177" t="s">
        <v>312</v>
      </c>
      <c r="D12" s="176" t="s">
        <v>1992</v>
      </c>
    </row>
    <row r="13">
      <c r="A13" s="176">
        <v>11.0</v>
      </c>
      <c r="B13" s="176" t="s">
        <v>1998</v>
      </c>
      <c r="C13" s="177">
        <v>753.0</v>
      </c>
      <c r="D13" s="176" t="s">
        <v>1992</v>
      </c>
    </row>
    <row r="14">
      <c r="A14" s="176">
        <v>12.0</v>
      </c>
      <c r="B14" s="176" t="s">
        <v>208</v>
      </c>
      <c r="C14" s="177" t="s">
        <v>665</v>
      </c>
      <c r="D14" s="176" t="s">
        <v>1992</v>
      </c>
    </row>
    <row r="15">
      <c r="A15" s="176">
        <v>13.0</v>
      </c>
      <c r="B15" s="176" t="s">
        <v>380</v>
      </c>
      <c r="C15" s="177">
        <v>480.0</v>
      </c>
      <c r="D15" s="176" t="s">
        <v>1992</v>
      </c>
    </row>
    <row r="16">
      <c r="A16" s="176">
        <f t="shared" ref="A16:A49" si="1">A15+1</f>
        <v>14</v>
      </c>
      <c r="B16" s="176" t="s">
        <v>1999</v>
      </c>
      <c r="C16" s="177">
        <v>1233.0</v>
      </c>
      <c r="D16" s="176" t="s">
        <v>1992</v>
      </c>
    </row>
    <row r="17">
      <c r="A17" s="176">
        <f t="shared" si="1"/>
        <v>15</v>
      </c>
      <c r="B17" s="176" t="s">
        <v>30</v>
      </c>
      <c r="C17" s="177" t="s">
        <v>31</v>
      </c>
      <c r="D17" s="176" t="s">
        <v>1992</v>
      </c>
    </row>
    <row r="18">
      <c r="A18" s="176">
        <f t="shared" si="1"/>
        <v>16</v>
      </c>
      <c r="B18" s="176" t="s">
        <v>2000</v>
      </c>
      <c r="C18" s="177" t="s">
        <v>2001</v>
      </c>
      <c r="D18" s="176" t="s">
        <v>1992</v>
      </c>
    </row>
    <row r="19">
      <c r="A19" s="176">
        <f t="shared" si="1"/>
        <v>17</v>
      </c>
      <c r="B19" s="176" t="s">
        <v>2002</v>
      </c>
      <c r="C19" s="177" t="s">
        <v>2003</v>
      </c>
      <c r="D19" s="176" t="s">
        <v>1992</v>
      </c>
    </row>
    <row r="20">
      <c r="A20" s="176">
        <f t="shared" si="1"/>
        <v>18</v>
      </c>
      <c r="B20" s="176" t="s">
        <v>2004</v>
      </c>
      <c r="C20" s="177" t="s">
        <v>555</v>
      </c>
      <c r="D20" s="176" t="s">
        <v>1992</v>
      </c>
    </row>
    <row r="21">
      <c r="A21" s="176">
        <f t="shared" si="1"/>
        <v>19</v>
      </c>
      <c r="B21" s="176" t="s">
        <v>57</v>
      </c>
      <c r="C21" s="177">
        <v>1753.0</v>
      </c>
      <c r="D21" s="176" t="s">
        <v>1992</v>
      </c>
    </row>
    <row r="22">
      <c r="A22" s="176">
        <f t="shared" si="1"/>
        <v>20</v>
      </c>
      <c r="B22" s="176" t="s">
        <v>695</v>
      </c>
      <c r="C22" s="177">
        <v>1825.0</v>
      </c>
      <c r="D22" s="176" t="s">
        <v>1992</v>
      </c>
    </row>
    <row r="23">
      <c r="A23" s="176">
        <f t="shared" si="1"/>
        <v>21</v>
      </c>
      <c r="B23" s="176" t="s">
        <v>1440</v>
      </c>
      <c r="C23" s="177" t="s">
        <v>268</v>
      </c>
      <c r="D23" s="176" t="s">
        <v>1992</v>
      </c>
    </row>
    <row r="24">
      <c r="A24" s="176">
        <f t="shared" si="1"/>
        <v>22</v>
      </c>
      <c r="B24" s="176" t="s">
        <v>2005</v>
      </c>
      <c r="C24" s="177">
        <v>2164.0</v>
      </c>
      <c r="D24" s="176" t="s">
        <v>1992</v>
      </c>
    </row>
    <row r="25">
      <c r="A25" s="176">
        <f t="shared" si="1"/>
        <v>23</v>
      </c>
      <c r="B25" s="176" t="s">
        <v>2006</v>
      </c>
      <c r="C25" s="177">
        <v>3104.0</v>
      </c>
      <c r="D25" s="176" t="s">
        <v>1992</v>
      </c>
    </row>
    <row r="26">
      <c r="A26" s="176">
        <f t="shared" si="1"/>
        <v>24</v>
      </c>
      <c r="B26" s="176" t="s">
        <v>2007</v>
      </c>
      <c r="C26" s="177">
        <v>4004.0</v>
      </c>
      <c r="D26" s="176" t="s">
        <v>1992</v>
      </c>
    </row>
    <row r="27">
      <c r="A27" s="176">
        <f t="shared" si="1"/>
        <v>25</v>
      </c>
      <c r="B27" s="176" t="s">
        <v>2008</v>
      </c>
      <c r="C27" s="177">
        <v>3176.0</v>
      </c>
      <c r="D27" s="176" t="s">
        <v>1992</v>
      </c>
    </row>
    <row r="28">
      <c r="A28" s="176">
        <f t="shared" si="1"/>
        <v>26</v>
      </c>
      <c r="B28" s="176" t="s">
        <v>2009</v>
      </c>
      <c r="C28" s="177">
        <v>3176.0</v>
      </c>
      <c r="D28" s="176" t="s">
        <v>1992</v>
      </c>
    </row>
    <row r="29">
      <c r="A29" s="176">
        <f t="shared" si="1"/>
        <v>27</v>
      </c>
      <c r="B29" s="176" t="s">
        <v>2010</v>
      </c>
      <c r="C29" s="177">
        <v>2254.0</v>
      </c>
      <c r="D29" s="176" t="s">
        <v>2011</v>
      </c>
    </row>
    <row r="30">
      <c r="A30" s="176">
        <f t="shared" si="1"/>
        <v>28</v>
      </c>
      <c r="B30" s="176" t="s">
        <v>2012</v>
      </c>
      <c r="C30" s="177">
        <v>2247.0</v>
      </c>
      <c r="D30" s="176" t="s">
        <v>2011</v>
      </c>
    </row>
    <row r="31">
      <c r="A31" s="176">
        <f t="shared" si="1"/>
        <v>29</v>
      </c>
      <c r="B31" s="176" t="s">
        <v>2013</v>
      </c>
      <c r="C31" s="177">
        <v>2348.0</v>
      </c>
      <c r="D31" s="176" t="s">
        <v>2011</v>
      </c>
    </row>
    <row r="32">
      <c r="A32" s="176">
        <f t="shared" si="1"/>
        <v>30</v>
      </c>
      <c r="B32" s="176" t="s">
        <v>1114</v>
      </c>
      <c r="C32" s="177">
        <v>4004.0</v>
      </c>
      <c r="D32" s="176" t="s">
        <v>2011</v>
      </c>
    </row>
    <row r="33">
      <c r="A33" s="176">
        <f t="shared" si="1"/>
        <v>31</v>
      </c>
      <c r="B33" s="176" t="s">
        <v>2014</v>
      </c>
      <c r="C33" s="177">
        <v>2865.0</v>
      </c>
      <c r="D33" s="176" t="s">
        <v>2011</v>
      </c>
    </row>
    <row r="34">
      <c r="A34" s="176">
        <f t="shared" si="1"/>
        <v>32</v>
      </c>
      <c r="B34" s="176" t="s">
        <v>2015</v>
      </c>
      <c r="C34" s="177" t="s">
        <v>2016</v>
      </c>
      <c r="D34" s="176" t="s">
        <v>2017</v>
      </c>
    </row>
    <row r="35">
      <c r="A35" s="176">
        <f t="shared" si="1"/>
        <v>33</v>
      </c>
      <c r="B35" s="176" t="s">
        <v>2018</v>
      </c>
      <c r="C35" s="177">
        <v>824.0</v>
      </c>
      <c r="D35" s="176" t="s">
        <v>2017</v>
      </c>
    </row>
    <row r="36">
      <c r="A36" s="176">
        <f t="shared" si="1"/>
        <v>34</v>
      </c>
      <c r="B36" s="176" t="s">
        <v>2019</v>
      </c>
      <c r="C36" s="177" t="s">
        <v>2020</v>
      </c>
      <c r="D36" s="176" t="s">
        <v>2017</v>
      </c>
    </row>
    <row r="37">
      <c r="A37" s="176">
        <f t="shared" si="1"/>
        <v>35</v>
      </c>
      <c r="B37" s="176" t="s">
        <v>2021</v>
      </c>
      <c r="C37" s="177">
        <v>1477.0</v>
      </c>
      <c r="D37" s="176" t="s">
        <v>2017</v>
      </c>
    </row>
    <row r="38">
      <c r="A38" s="176">
        <f t="shared" si="1"/>
        <v>36</v>
      </c>
      <c r="B38" s="176" t="s">
        <v>2022</v>
      </c>
      <c r="C38" s="177">
        <v>1261.0</v>
      </c>
      <c r="D38" s="176" t="s">
        <v>2017</v>
      </c>
    </row>
    <row r="39">
      <c r="A39" s="176">
        <f t="shared" si="1"/>
        <v>37</v>
      </c>
      <c r="B39" s="176" t="s">
        <v>2023</v>
      </c>
      <c r="C39" s="177" t="s">
        <v>2024</v>
      </c>
      <c r="D39" s="176" t="s">
        <v>2017</v>
      </c>
    </row>
    <row r="40">
      <c r="A40" s="176">
        <f t="shared" si="1"/>
        <v>38</v>
      </c>
      <c r="B40" s="176" t="s">
        <v>2025</v>
      </c>
      <c r="C40" s="177" t="s">
        <v>2026</v>
      </c>
      <c r="D40" s="176" t="s">
        <v>2017</v>
      </c>
    </row>
    <row r="41">
      <c r="A41" s="176">
        <f t="shared" si="1"/>
        <v>39</v>
      </c>
      <c r="B41" s="176" t="s">
        <v>2027</v>
      </c>
      <c r="C41" s="177" t="s">
        <v>2028</v>
      </c>
      <c r="D41" s="176" t="s">
        <v>2017</v>
      </c>
    </row>
    <row r="42">
      <c r="A42" s="176">
        <f t="shared" si="1"/>
        <v>40</v>
      </c>
      <c r="B42" s="176" t="s">
        <v>2029</v>
      </c>
      <c r="C42" s="176" t="s">
        <v>2030</v>
      </c>
      <c r="D42" s="176" t="s">
        <v>2017</v>
      </c>
    </row>
    <row r="43">
      <c r="A43" s="176">
        <f t="shared" si="1"/>
        <v>41</v>
      </c>
      <c r="B43" s="176" t="s">
        <v>2031</v>
      </c>
      <c r="C43" s="177" t="s">
        <v>2032</v>
      </c>
      <c r="D43" s="176" t="s">
        <v>2017</v>
      </c>
    </row>
    <row r="44">
      <c r="A44" s="176">
        <f t="shared" si="1"/>
        <v>42</v>
      </c>
      <c r="B44" s="176" t="s">
        <v>2033</v>
      </c>
      <c r="C44" s="177" t="s">
        <v>2034</v>
      </c>
      <c r="D44" s="176" t="s">
        <v>2017</v>
      </c>
    </row>
    <row r="45">
      <c r="A45" s="176">
        <f t="shared" si="1"/>
        <v>43</v>
      </c>
      <c r="B45" s="176" t="s">
        <v>2035</v>
      </c>
      <c r="C45" s="177" t="s">
        <v>2036</v>
      </c>
      <c r="D45" s="176" t="s">
        <v>2017</v>
      </c>
    </row>
    <row r="46">
      <c r="A46" s="176">
        <f t="shared" si="1"/>
        <v>44</v>
      </c>
      <c r="B46" s="176" t="s">
        <v>2037</v>
      </c>
      <c r="C46" s="177" t="s">
        <v>2038</v>
      </c>
      <c r="D46" s="176" t="s">
        <v>2017</v>
      </c>
    </row>
    <row r="47">
      <c r="A47" s="176">
        <f t="shared" si="1"/>
        <v>45</v>
      </c>
      <c r="B47" s="176" t="s">
        <v>2039</v>
      </c>
      <c r="C47" s="177" t="s">
        <v>2040</v>
      </c>
      <c r="D47" s="176" t="s">
        <v>2017</v>
      </c>
    </row>
    <row r="48">
      <c r="A48" s="176">
        <f t="shared" si="1"/>
        <v>46</v>
      </c>
      <c r="B48" s="176" t="s">
        <v>2041</v>
      </c>
      <c r="C48" s="177" t="s">
        <v>2042</v>
      </c>
      <c r="D48" s="176" t="s">
        <v>2017</v>
      </c>
    </row>
    <row r="49">
      <c r="A49" s="176">
        <f t="shared" si="1"/>
        <v>47</v>
      </c>
      <c r="B49" s="176" t="s">
        <v>2043</v>
      </c>
      <c r="C49" s="177">
        <v>2068.0</v>
      </c>
      <c r="D49" s="176" t="s">
        <v>2017</v>
      </c>
    </row>
    <row r="50">
      <c r="C50" s="177"/>
    </row>
    <row r="51">
      <c r="C51" s="177"/>
    </row>
    <row r="52">
      <c r="C52" s="177"/>
    </row>
    <row r="53">
      <c r="C53" s="177"/>
    </row>
    <row r="54">
      <c r="C54" s="177"/>
    </row>
    <row r="55">
      <c r="C55" s="177"/>
    </row>
    <row r="56">
      <c r="C56" s="177"/>
    </row>
    <row r="57">
      <c r="C57" s="177"/>
    </row>
    <row r="58">
      <c r="C58" s="177"/>
    </row>
    <row r="59">
      <c r="C59" s="177"/>
    </row>
    <row r="60">
      <c r="C60" s="177"/>
    </row>
    <row r="61">
      <c r="C61" s="177"/>
    </row>
    <row r="62">
      <c r="C62" s="177"/>
    </row>
    <row r="63">
      <c r="C63" s="177"/>
    </row>
    <row r="64">
      <c r="C64" s="177"/>
    </row>
    <row r="65">
      <c r="C65" s="177"/>
    </row>
    <row r="66">
      <c r="C66" s="177"/>
    </row>
    <row r="67">
      <c r="C67" s="177"/>
    </row>
    <row r="68">
      <c r="C68" s="177"/>
    </row>
    <row r="69">
      <c r="C69" s="177"/>
    </row>
    <row r="70">
      <c r="C70" s="177"/>
    </row>
    <row r="71">
      <c r="C71" s="177"/>
    </row>
    <row r="72">
      <c r="C72" s="177"/>
    </row>
    <row r="73">
      <c r="C73" s="177"/>
    </row>
    <row r="74">
      <c r="C74" s="177"/>
    </row>
    <row r="75">
      <c r="C75" s="177"/>
    </row>
    <row r="76">
      <c r="C76" s="177"/>
    </row>
    <row r="77">
      <c r="C77" s="177"/>
    </row>
    <row r="78">
      <c r="C78" s="177"/>
    </row>
    <row r="79">
      <c r="C79" s="177"/>
    </row>
    <row r="80">
      <c r="C80" s="177"/>
    </row>
    <row r="81">
      <c r="C81" s="177"/>
    </row>
    <row r="82">
      <c r="C82" s="177"/>
    </row>
    <row r="83">
      <c r="C83" s="177"/>
    </row>
    <row r="84">
      <c r="C84" s="177"/>
    </row>
    <row r="85">
      <c r="C85" s="177"/>
    </row>
    <row r="86">
      <c r="C86" s="177"/>
    </row>
    <row r="87">
      <c r="C87" s="177"/>
    </row>
    <row r="88">
      <c r="C88" s="177"/>
    </row>
    <row r="89">
      <c r="C89" s="177"/>
    </row>
    <row r="90">
      <c r="C90" s="177"/>
    </row>
    <row r="91">
      <c r="C91" s="177"/>
    </row>
    <row r="92">
      <c r="C92" s="177"/>
    </row>
    <row r="93">
      <c r="C93" s="177"/>
    </row>
    <row r="94">
      <c r="C94" s="177"/>
    </row>
    <row r="95">
      <c r="C95" s="177"/>
    </row>
    <row r="96">
      <c r="C96" s="177"/>
    </row>
    <row r="97">
      <c r="C97" s="177"/>
    </row>
    <row r="98">
      <c r="C98" s="177"/>
    </row>
    <row r="99">
      <c r="C99" s="177"/>
    </row>
    <row r="100">
      <c r="C100" s="177"/>
    </row>
    <row r="101">
      <c r="C101" s="177"/>
    </row>
    <row r="102">
      <c r="C102" s="177"/>
    </row>
    <row r="103">
      <c r="C103" s="177"/>
    </row>
    <row r="104">
      <c r="C104" s="177"/>
    </row>
    <row r="105">
      <c r="C105" s="177"/>
    </row>
    <row r="106">
      <c r="C106" s="177"/>
    </row>
    <row r="107">
      <c r="C107" s="177"/>
    </row>
    <row r="108">
      <c r="C108" s="177"/>
    </row>
    <row r="109">
      <c r="C109" s="177"/>
    </row>
    <row r="110">
      <c r="C110" s="177"/>
    </row>
    <row r="111">
      <c r="C111" s="177"/>
    </row>
    <row r="112">
      <c r="C112" s="177"/>
    </row>
    <row r="113">
      <c r="C113" s="177"/>
      <c r="E113" s="178"/>
    </row>
    <row r="114">
      <c r="C114" s="177"/>
    </row>
    <row r="115">
      <c r="C115" s="177"/>
    </row>
    <row r="116">
      <c r="C116" s="177"/>
    </row>
    <row r="117">
      <c r="C117" s="177"/>
    </row>
    <row r="118">
      <c r="C118" s="177"/>
    </row>
    <row r="119">
      <c r="C119" s="177"/>
    </row>
    <row r="120">
      <c r="C120" s="177"/>
    </row>
    <row r="121">
      <c r="C121" s="177"/>
    </row>
    <row r="122">
      <c r="C122" s="172"/>
    </row>
    <row r="123">
      <c r="C123" s="172"/>
    </row>
    <row r="124">
      <c r="C124" s="177"/>
    </row>
    <row r="125">
      <c r="C125" s="177"/>
    </row>
    <row r="126">
      <c r="C126" s="172"/>
    </row>
    <row r="127">
      <c r="C127" s="177"/>
    </row>
    <row r="128">
      <c r="C128" s="177"/>
    </row>
    <row r="129">
      <c r="C129" s="177"/>
    </row>
    <row r="130">
      <c r="C130" s="177"/>
    </row>
    <row r="131">
      <c r="C131" s="177"/>
    </row>
    <row r="132">
      <c r="C132" s="177"/>
    </row>
    <row r="133">
      <c r="C133" s="172"/>
    </row>
    <row r="134">
      <c r="C134" s="172"/>
    </row>
    <row r="135">
      <c r="C135" s="172"/>
    </row>
    <row r="136">
      <c r="C136" s="177"/>
    </row>
    <row r="137">
      <c r="C137" s="177"/>
    </row>
    <row r="138">
      <c r="C138" s="177"/>
    </row>
    <row r="139">
      <c r="C139" s="172"/>
    </row>
    <row r="140">
      <c r="C140" s="172"/>
    </row>
    <row r="141">
      <c r="C141" s="172"/>
    </row>
    <row r="142">
      <c r="C142" s="172"/>
    </row>
    <row r="143">
      <c r="C143" s="172"/>
    </row>
    <row r="144">
      <c r="C144" s="172"/>
    </row>
    <row r="145">
      <c r="C145" s="177"/>
    </row>
    <row r="146">
      <c r="C146" s="177"/>
    </row>
    <row r="147">
      <c r="C147" s="172"/>
    </row>
    <row r="148">
      <c r="C148" s="177"/>
    </row>
    <row r="149">
      <c r="C149" s="177"/>
    </row>
    <row r="150">
      <c r="C150" s="177"/>
    </row>
    <row r="151">
      <c r="C151" s="172"/>
    </row>
    <row r="152">
      <c r="C152" s="172"/>
    </row>
    <row r="153">
      <c r="C153" s="172"/>
    </row>
    <row r="154">
      <c r="C154" s="172"/>
    </row>
    <row r="155">
      <c r="C155" s="172"/>
    </row>
    <row r="156">
      <c r="C156" s="172"/>
    </row>
    <row r="157">
      <c r="C157" s="172"/>
    </row>
    <row r="158">
      <c r="C158" s="172"/>
    </row>
    <row r="159">
      <c r="C159" s="172"/>
    </row>
    <row r="160">
      <c r="C160" s="172"/>
    </row>
    <row r="161">
      <c r="C161" s="172"/>
    </row>
    <row r="162">
      <c r="C162" s="172"/>
    </row>
    <row r="163">
      <c r="C163" s="172"/>
    </row>
    <row r="164">
      <c r="C164" s="172"/>
    </row>
    <row r="165">
      <c r="C165" s="172"/>
    </row>
    <row r="166">
      <c r="C166" s="172"/>
    </row>
    <row r="167">
      <c r="C167" s="172"/>
    </row>
    <row r="168">
      <c r="C168" s="172"/>
    </row>
    <row r="169">
      <c r="C169" s="172"/>
    </row>
    <row r="170">
      <c r="C170" s="172"/>
    </row>
    <row r="171">
      <c r="C171" s="172"/>
    </row>
    <row r="172">
      <c r="C172" s="172"/>
    </row>
    <row r="173">
      <c r="C173" s="172"/>
    </row>
    <row r="174">
      <c r="C174" s="172"/>
    </row>
    <row r="175">
      <c r="C175" s="172"/>
    </row>
    <row r="176">
      <c r="C176" s="172"/>
    </row>
    <row r="177">
      <c r="C177" s="172"/>
    </row>
    <row r="178">
      <c r="C178" s="172"/>
    </row>
    <row r="179">
      <c r="C179" s="172"/>
    </row>
    <row r="180">
      <c r="C180" s="172"/>
    </row>
    <row r="181">
      <c r="C181" s="172"/>
    </row>
    <row r="182">
      <c r="C182" s="172"/>
    </row>
    <row r="183">
      <c r="C183" s="172"/>
    </row>
    <row r="184">
      <c r="C184" s="172"/>
    </row>
    <row r="185">
      <c r="C185" s="172"/>
    </row>
    <row r="186">
      <c r="C186" s="172"/>
    </row>
    <row r="187">
      <c r="C187" s="172"/>
    </row>
    <row r="188">
      <c r="C188" s="172"/>
    </row>
    <row r="189">
      <c r="C189" s="177"/>
    </row>
    <row r="190">
      <c r="C190" s="177"/>
    </row>
    <row r="191">
      <c r="C191" s="177"/>
    </row>
    <row r="192">
      <c r="C192" s="177"/>
    </row>
    <row r="193">
      <c r="C193" s="177"/>
    </row>
    <row r="194">
      <c r="C194" s="172"/>
    </row>
    <row r="195">
      <c r="C195" s="172"/>
    </row>
    <row r="196">
      <c r="C196" s="172"/>
    </row>
    <row r="197">
      <c r="C197" s="172"/>
    </row>
    <row r="198">
      <c r="C198" s="172"/>
    </row>
    <row r="199">
      <c r="C199" s="172"/>
    </row>
    <row r="200">
      <c r="C200" s="172"/>
    </row>
    <row r="201">
      <c r="C201" s="172"/>
    </row>
    <row r="202">
      <c r="C202" s="172"/>
    </row>
    <row r="203">
      <c r="C203" s="172"/>
    </row>
    <row r="204">
      <c r="C204" s="172"/>
    </row>
    <row r="205">
      <c r="C205" s="172"/>
    </row>
    <row r="206">
      <c r="C206" s="172"/>
    </row>
    <row r="207">
      <c r="C207" s="172"/>
    </row>
    <row r="208">
      <c r="C208" s="172"/>
    </row>
    <row r="209">
      <c r="C209" s="172"/>
    </row>
    <row r="210">
      <c r="C210" s="172"/>
    </row>
    <row r="211">
      <c r="C211" s="172"/>
    </row>
    <row r="212">
      <c r="C212" s="172"/>
    </row>
    <row r="213">
      <c r="C213" s="172"/>
    </row>
    <row r="214">
      <c r="C214" s="172"/>
    </row>
    <row r="215">
      <c r="C215" s="172"/>
    </row>
    <row r="216">
      <c r="C216" s="172"/>
    </row>
    <row r="217">
      <c r="C217" s="172"/>
    </row>
    <row r="218">
      <c r="C218" s="172"/>
    </row>
    <row r="219">
      <c r="C219" s="172"/>
    </row>
    <row r="220">
      <c r="C220" s="172"/>
    </row>
    <row r="221">
      <c r="C221" s="172"/>
    </row>
    <row r="222">
      <c r="C222" s="172"/>
    </row>
    <row r="223">
      <c r="C223" s="172"/>
    </row>
    <row r="224">
      <c r="C224" s="172"/>
    </row>
    <row r="225">
      <c r="C225" s="172"/>
    </row>
    <row r="226">
      <c r="C226" s="172"/>
    </row>
    <row r="227">
      <c r="C227" s="172"/>
    </row>
    <row r="228">
      <c r="C228" s="172"/>
    </row>
    <row r="229">
      <c r="C229" s="172"/>
    </row>
    <row r="230">
      <c r="C230" s="172"/>
    </row>
    <row r="231">
      <c r="C231" s="172"/>
    </row>
    <row r="232">
      <c r="C232" s="172"/>
    </row>
    <row r="233">
      <c r="C233" s="172"/>
    </row>
    <row r="234">
      <c r="C234" s="172"/>
    </row>
    <row r="235">
      <c r="C235" s="172"/>
    </row>
    <row r="236">
      <c r="C236" s="172"/>
    </row>
    <row r="237">
      <c r="C237" s="172"/>
    </row>
    <row r="238">
      <c r="C238" s="172"/>
    </row>
    <row r="239">
      <c r="C239" s="172"/>
    </row>
    <row r="240">
      <c r="C240" s="172"/>
    </row>
    <row r="241">
      <c r="C241" s="172"/>
    </row>
    <row r="242">
      <c r="C242" s="172"/>
    </row>
    <row r="243">
      <c r="C243" s="172"/>
    </row>
    <row r="244">
      <c r="C244" s="172"/>
    </row>
    <row r="245">
      <c r="C245" s="172"/>
    </row>
    <row r="246">
      <c r="C246" s="172"/>
    </row>
    <row r="247">
      <c r="C247" s="172"/>
    </row>
    <row r="248">
      <c r="C248" s="172"/>
    </row>
    <row r="249">
      <c r="C249" s="172"/>
    </row>
    <row r="250">
      <c r="C250" s="172"/>
    </row>
    <row r="251">
      <c r="C251" s="172"/>
    </row>
    <row r="252">
      <c r="C252" s="172"/>
    </row>
    <row r="253">
      <c r="C253" s="172"/>
    </row>
    <row r="254">
      <c r="C254" s="172"/>
    </row>
    <row r="255">
      <c r="C255" s="172"/>
    </row>
    <row r="256">
      <c r="C256" s="172"/>
    </row>
    <row r="257">
      <c r="C257" s="172"/>
    </row>
    <row r="258">
      <c r="C258" s="172"/>
    </row>
    <row r="259">
      <c r="C259" s="172"/>
    </row>
    <row r="260">
      <c r="C260" s="172"/>
    </row>
    <row r="261">
      <c r="C261" s="172"/>
    </row>
    <row r="262">
      <c r="C262" s="172"/>
    </row>
    <row r="263">
      <c r="C263" s="172"/>
    </row>
    <row r="264">
      <c r="C264" s="172"/>
    </row>
    <row r="265">
      <c r="C265" s="172"/>
    </row>
    <row r="266">
      <c r="C266" s="172"/>
    </row>
    <row r="267">
      <c r="C267" s="172"/>
    </row>
    <row r="268">
      <c r="C268" s="172"/>
    </row>
    <row r="269">
      <c r="C269" s="172"/>
    </row>
    <row r="270">
      <c r="C270" s="172"/>
    </row>
    <row r="271">
      <c r="C271" s="172"/>
    </row>
    <row r="272">
      <c r="C272" s="172"/>
    </row>
    <row r="273">
      <c r="C273" s="172"/>
    </row>
    <row r="274">
      <c r="C274" s="172"/>
    </row>
    <row r="275">
      <c r="C275" s="172"/>
    </row>
    <row r="276">
      <c r="C276" s="172"/>
    </row>
    <row r="277">
      <c r="C277" s="172"/>
    </row>
    <row r="278">
      <c r="C278" s="172"/>
    </row>
    <row r="279">
      <c r="C279" s="172"/>
    </row>
    <row r="280">
      <c r="C280" s="172"/>
    </row>
    <row r="281">
      <c r="C281" s="172"/>
    </row>
    <row r="282">
      <c r="C282" s="172"/>
    </row>
    <row r="283">
      <c r="C283" s="172"/>
    </row>
    <row r="284">
      <c r="C284" s="172"/>
    </row>
    <row r="285">
      <c r="C285" s="172"/>
    </row>
    <row r="286">
      <c r="C286" s="172"/>
    </row>
    <row r="287">
      <c r="C287" s="172"/>
    </row>
    <row r="288">
      <c r="C288" s="172"/>
    </row>
    <row r="289">
      <c r="C289" s="172"/>
    </row>
    <row r="290">
      <c r="C290" s="172"/>
    </row>
    <row r="291">
      <c r="C291" s="172"/>
    </row>
    <row r="292">
      <c r="C292" s="172"/>
    </row>
    <row r="293">
      <c r="C293" s="172"/>
    </row>
    <row r="294">
      <c r="C294" s="172"/>
    </row>
    <row r="295">
      <c r="C295" s="172"/>
    </row>
    <row r="296">
      <c r="C296" s="172"/>
    </row>
    <row r="297">
      <c r="C297" s="172"/>
    </row>
    <row r="298">
      <c r="C298" s="172"/>
    </row>
    <row r="299">
      <c r="C299" s="172"/>
    </row>
    <row r="300">
      <c r="C300" s="172"/>
    </row>
    <row r="301">
      <c r="C301" s="172"/>
    </row>
    <row r="302">
      <c r="C302" s="172"/>
    </row>
    <row r="303">
      <c r="C303" s="172"/>
    </row>
    <row r="304">
      <c r="C304" s="172"/>
    </row>
    <row r="305">
      <c r="C305" s="172"/>
    </row>
    <row r="306">
      <c r="C306" s="172"/>
    </row>
    <row r="307">
      <c r="C307" s="172"/>
    </row>
    <row r="308">
      <c r="C308" s="172"/>
    </row>
    <row r="309">
      <c r="C309" s="172"/>
    </row>
    <row r="310">
      <c r="C310" s="172"/>
    </row>
    <row r="311">
      <c r="C311" s="172"/>
    </row>
    <row r="312">
      <c r="C312" s="172"/>
    </row>
    <row r="313">
      <c r="C313" s="172"/>
    </row>
    <row r="314">
      <c r="C314" s="172"/>
    </row>
    <row r="315">
      <c r="C315" s="172"/>
    </row>
    <row r="316">
      <c r="C316" s="172"/>
    </row>
    <row r="317">
      <c r="C317" s="172"/>
    </row>
    <row r="318">
      <c r="C318" s="172"/>
    </row>
    <row r="319">
      <c r="C319" s="172"/>
    </row>
    <row r="320">
      <c r="C320" s="172"/>
    </row>
    <row r="321">
      <c r="C321" s="172"/>
    </row>
    <row r="322">
      <c r="C322" s="172"/>
    </row>
    <row r="323">
      <c r="C323" s="172"/>
    </row>
    <row r="324">
      <c r="C324" s="172"/>
    </row>
    <row r="325">
      <c r="C325" s="172"/>
    </row>
    <row r="326">
      <c r="C326" s="172"/>
    </row>
    <row r="327">
      <c r="C327" s="172"/>
    </row>
    <row r="328">
      <c r="C328" s="172"/>
    </row>
    <row r="329">
      <c r="C329" s="172"/>
    </row>
    <row r="330">
      <c r="C330" s="172"/>
    </row>
    <row r="331">
      <c r="C331" s="172"/>
    </row>
    <row r="332">
      <c r="C332" s="172"/>
    </row>
    <row r="333">
      <c r="C333" s="172"/>
    </row>
    <row r="334">
      <c r="C334" s="172"/>
    </row>
    <row r="335">
      <c r="C335" s="172"/>
    </row>
    <row r="336">
      <c r="C336" s="172"/>
    </row>
    <row r="337">
      <c r="C337" s="172"/>
    </row>
    <row r="338">
      <c r="C338" s="172"/>
    </row>
    <row r="339">
      <c r="C339" s="172"/>
    </row>
    <row r="340">
      <c r="C340" s="172"/>
    </row>
    <row r="341">
      <c r="C341" s="172"/>
    </row>
    <row r="342">
      <c r="C342" s="172"/>
    </row>
    <row r="343">
      <c r="C343" s="172"/>
    </row>
    <row r="344">
      <c r="C344" s="172"/>
    </row>
    <row r="345">
      <c r="C345" s="172"/>
    </row>
    <row r="346">
      <c r="C346" s="172"/>
    </row>
    <row r="347">
      <c r="C347" s="172"/>
    </row>
    <row r="348">
      <c r="C348" s="172"/>
    </row>
    <row r="349">
      <c r="C349" s="172"/>
    </row>
    <row r="350">
      <c r="C350" s="172"/>
    </row>
    <row r="351">
      <c r="C351" s="172"/>
    </row>
    <row r="352">
      <c r="C352" s="172"/>
    </row>
    <row r="353">
      <c r="C353" s="172"/>
    </row>
    <row r="354">
      <c r="C354" s="172"/>
    </row>
    <row r="355">
      <c r="C355" s="172"/>
    </row>
    <row r="356">
      <c r="C356" s="172"/>
    </row>
    <row r="357">
      <c r="C357" s="172"/>
    </row>
    <row r="358">
      <c r="C358" s="172"/>
    </row>
    <row r="359">
      <c r="C359" s="172"/>
    </row>
    <row r="360">
      <c r="C360" s="172"/>
    </row>
    <row r="361">
      <c r="C361" s="172"/>
    </row>
    <row r="362">
      <c r="C362" s="172"/>
    </row>
    <row r="363">
      <c r="C363" s="172"/>
    </row>
    <row r="364">
      <c r="C364" s="172"/>
    </row>
    <row r="365">
      <c r="C365" s="172"/>
    </row>
    <row r="366">
      <c r="C366" s="172"/>
    </row>
    <row r="367">
      <c r="C367" s="172"/>
    </row>
    <row r="368">
      <c r="C368" s="172"/>
    </row>
    <row r="369">
      <c r="C369" s="172"/>
    </row>
    <row r="370">
      <c r="C370" s="172"/>
    </row>
    <row r="371">
      <c r="C371" s="172"/>
    </row>
    <row r="372">
      <c r="C372" s="172"/>
    </row>
    <row r="373">
      <c r="C373" s="172"/>
    </row>
    <row r="374">
      <c r="C374" s="172"/>
    </row>
    <row r="375">
      <c r="C375" s="172"/>
    </row>
    <row r="376">
      <c r="C376" s="172"/>
    </row>
    <row r="377">
      <c r="C377" s="172"/>
    </row>
    <row r="378">
      <c r="C378" s="172"/>
    </row>
    <row r="379">
      <c r="C379" s="172"/>
    </row>
    <row r="380">
      <c r="C380" s="172"/>
    </row>
    <row r="381">
      <c r="C381" s="172"/>
    </row>
    <row r="382">
      <c r="C382" s="172"/>
    </row>
    <row r="383">
      <c r="C383" s="172"/>
    </row>
    <row r="384">
      <c r="C384" s="172"/>
    </row>
    <row r="385">
      <c r="C385" s="172"/>
    </row>
    <row r="386">
      <c r="C386" s="172"/>
    </row>
    <row r="387">
      <c r="C387" s="172"/>
    </row>
    <row r="388">
      <c r="C388" s="172"/>
    </row>
    <row r="389">
      <c r="C389" s="172"/>
    </row>
    <row r="390">
      <c r="C390" s="172"/>
    </row>
    <row r="391">
      <c r="C391" s="172"/>
    </row>
    <row r="392">
      <c r="C392" s="172"/>
    </row>
    <row r="393">
      <c r="C393" s="172"/>
    </row>
    <row r="394">
      <c r="C394" s="172"/>
    </row>
    <row r="395">
      <c r="C395" s="172"/>
    </row>
    <row r="396">
      <c r="C396" s="172"/>
    </row>
    <row r="397">
      <c r="C397" s="172"/>
    </row>
    <row r="398">
      <c r="C398" s="172"/>
    </row>
    <row r="399">
      <c r="C399" s="172"/>
    </row>
    <row r="400">
      <c r="C400" s="172"/>
    </row>
    <row r="401">
      <c r="C401" s="172"/>
    </row>
    <row r="402">
      <c r="C402" s="172"/>
    </row>
    <row r="403">
      <c r="C403" s="172"/>
    </row>
    <row r="404">
      <c r="C404" s="172"/>
    </row>
    <row r="405">
      <c r="C405" s="172"/>
    </row>
    <row r="406">
      <c r="C406" s="172"/>
    </row>
    <row r="407">
      <c r="C407" s="172"/>
    </row>
    <row r="408">
      <c r="C408" s="172"/>
    </row>
    <row r="409">
      <c r="C409" s="172"/>
    </row>
    <row r="410">
      <c r="C410" s="172"/>
    </row>
    <row r="411">
      <c r="C411" s="172"/>
    </row>
    <row r="412">
      <c r="C412" s="172"/>
    </row>
    <row r="413">
      <c r="C413" s="172"/>
    </row>
    <row r="414">
      <c r="C414" s="172"/>
    </row>
    <row r="415">
      <c r="C415" s="172"/>
    </row>
    <row r="416">
      <c r="C416" s="172"/>
    </row>
    <row r="417">
      <c r="C417" s="172"/>
    </row>
    <row r="418">
      <c r="C418" s="172"/>
    </row>
    <row r="419">
      <c r="C419" s="172"/>
    </row>
    <row r="420">
      <c r="C420" s="172"/>
    </row>
    <row r="421">
      <c r="C421" s="172"/>
    </row>
    <row r="422">
      <c r="C422" s="172"/>
    </row>
    <row r="423">
      <c r="C423" s="172"/>
    </row>
    <row r="424">
      <c r="C424" s="172"/>
    </row>
    <row r="425">
      <c r="C425" s="172"/>
    </row>
    <row r="426">
      <c r="C426" s="172"/>
    </row>
    <row r="427">
      <c r="C427" s="172"/>
    </row>
    <row r="428">
      <c r="C428" s="172"/>
    </row>
    <row r="429">
      <c r="C429" s="172"/>
    </row>
    <row r="430">
      <c r="C430" s="172"/>
    </row>
    <row r="431">
      <c r="C431" s="172"/>
    </row>
    <row r="432">
      <c r="C432" s="172"/>
    </row>
    <row r="433">
      <c r="C433" s="172"/>
    </row>
    <row r="434">
      <c r="C434" s="172"/>
    </row>
    <row r="435">
      <c r="C435" s="172"/>
    </row>
    <row r="436">
      <c r="C436" s="172"/>
    </row>
    <row r="437">
      <c r="C437" s="172"/>
    </row>
    <row r="438">
      <c r="C438" s="172"/>
    </row>
    <row r="439">
      <c r="C439" s="172"/>
    </row>
    <row r="440">
      <c r="C440" s="172"/>
    </row>
    <row r="441">
      <c r="C441" s="172"/>
    </row>
    <row r="442">
      <c r="C442" s="172"/>
    </row>
    <row r="443">
      <c r="C443" s="172"/>
    </row>
    <row r="444">
      <c r="C444" s="172"/>
    </row>
    <row r="445">
      <c r="C445" s="172"/>
    </row>
    <row r="446">
      <c r="C446" s="172"/>
    </row>
    <row r="447">
      <c r="C447" s="172"/>
    </row>
    <row r="448">
      <c r="C448" s="172"/>
    </row>
    <row r="449">
      <c r="C449" s="172"/>
    </row>
    <row r="450">
      <c r="C450" s="172"/>
    </row>
    <row r="451">
      <c r="C451" s="172"/>
    </row>
    <row r="452">
      <c r="C452" s="172"/>
    </row>
    <row r="453">
      <c r="C453" s="172"/>
    </row>
    <row r="454">
      <c r="C454" s="172"/>
    </row>
    <row r="455">
      <c r="C455" s="172"/>
    </row>
    <row r="456">
      <c r="C456" s="172"/>
    </row>
    <row r="457">
      <c r="C457" s="172"/>
    </row>
    <row r="458">
      <c r="C458" s="172"/>
    </row>
    <row r="459">
      <c r="C459" s="172"/>
    </row>
    <row r="460">
      <c r="C460" s="172"/>
    </row>
    <row r="461">
      <c r="C461" s="172"/>
    </row>
    <row r="462">
      <c r="C462" s="172"/>
    </row>
    <row r="463">
      <c r="C463" s="172"/>
    </row>
    <row r="464">
      <c r="C464" s="172"/>
    </row>
    <row r="465">
      <c r="C465" s="172"/>
    </row>
    <row r="466">
      <c r="C466" s="172"/>
    </row>
    <row r="467">
      <c r="C467" s="172"/>
    </row>
    <row r="468">
      <c r="C468" s="172"/>
    </row>
    <row r="469">
      <c r="C469" s="172"/>
    </row>
    <row r="470">
      <c r="C470" s="172"/>
    </row>
    <row r="471">
      <c r="C471" s="172"/>
    </row>
    <row r="472">
      <c r="C472" s="172"/>
    </row>
    <row r="473">
      <c r="C473" s="172"/>
    </row>
    <row r="474">
      <c r="C474" s="172"/>
    </row>
    <row r="475">
      <c r="C475" s="172"/>
    </row>
    <row r="476">
      <c r="C476" s="172"/>
    </row>
    <row r="477">
      <c r="C477" s="172"/>
    </row>
    <row r="478">
      <c r="C478" s="172"/>
    </row>
    <row r="479">
      <c r="C479" s="172"/>
    </row>
    <row r="480">
      <c r="C480" s="172"/>
    </row>
    <row r="481">
      <c r="C481" s="172"/>
    </row>
    <row r="482">
      <c r="C482" s="172"/>
    </row>
    <row r="483">
      <c r="C483" s="172"/>
    </row>
    <row r="484">
      <c r="C484" s="172"/>
    </row>
    <row r="485">
      <c r="C485" s="172"/>
    </row>
    <row r="486">
      <c r="C486" s="172"/>
    </row>
    <row r="487">
      <c r="C487" s="172"/>
    </row>
    <row r="488">
      <c r="C488" s="172"/>
    </row>
    <row r="489">
      <c r="C489" s="172"/>
    </row>
    <row r="490">
      <c r="C490" s="172"/>
    </row>
    <row r="491">
      <c r="C491" s="172"/>
    </row>
    <row r="492">
      <c r="C492" s="172"/>
    </row>
    <row r="493">
      <c r="C493" s="172"/>
    </row>
    <row r="494">
      <c r="C494" s="172"/>
    </row>
    <row r="495">
      <c r="C495" s="172"/>
    </row>
    <row r="496">
      <c r="C496" s="172"/>
    </row>
    <row r="497">
      <c r="C497" s="172"/>
    </row>
    <row r="498">
      <c r="C498" s="172"/>
    </row>
    <row r="499">
      <c r="C499" s="172"/>
    </row>
    <row r="500">
      <c r="C500" s="172"/>
    </row>
    <row r="501">
      <c r="C501" s="172"/>
    </row>
    <row r="502">
      <c r="C502" s="172"/>
    </row>
    <row r="503">
      <c r="C503" s="172"/>
    </row>
    <row r="504">
      <c r="C504" s="172"/>
    </row>
    <row r="505">
      <c r="C505" s="172"/>
    </row>
    <row r="506">
      <c r="C506" s="172"/>
    </row>
    <row r="507">
      <c r="C507" s="172"/>
    </row>
    <row r="508">
      <c r="C508" s="172"/>
    </row>
    <row r="509">
      <c r="C509" s="172"/>
    </row>
    <row r="510">
      <c r="C510" s="172"/>
    </row>
    <row r="511">
      <c r="C511" s="172"/>
    </row>
    <row r="512">
      <c r="C512" s="172"/>
    </row>
    <row r="513">
      <c r="C513" s="172"/>
    </row>
    <row r="514">
      <c r="C514" s="172"/>
    </row>
    <row r="515">
      <c r="C515" s="172"/>
    </row>
    <row r="516">
      <c r="C516" s="172"/>
    </row>
    <row r="517">
      <c r="C517" s="172"/>
    </row>
    <row r="518">
      <c r="C518" s="172"/>
    </row>
    <row r="519">
      <c r="C519" s="172"/>
    </row>
    <row r="520">
      <c r="C520" s="172"/>
    </row>
    <row r="521">
      <c r="C521" s="172"/>
    </row>
    <row r="522">
      <c r="C522" s="172"/>
    </row>
    <row r="523">
      <c r="C523" s="172"/>
    </row>
    <row r="524">
      <c r="C524" s="172"/>
    </row>
    <row r="525">
      <c r="C525" s="172"/>
    </row>
    <row r="526">
      <c r="C526" s="172"/>
    </row>
    <row r="527">
      <c r="C527" s="172"/>
    </row>
    <row r="528">
      <c r="C528" s="172"/>
    </row>
    <row r="529">
      <c r="C529" s="172"/>
    </row>
    <row r="530">
      <c r="C530" s="172"/>
    </row>
    <row r="531">
      <c r="C531" s="172"/>
    </row>
    <row r="532">
      <c r="C532" s="172"/>
    </row>
    <row r="533">
      <c r="C533" s="172"/>
    </row>
    <row r="534">
      <c r="C534" s="172"/>
    </row>
    <row r="535">
      <c r="C535" s="172"/>
    </row>
    <row r="536">
      <c r="C536" s="172"/>
    </row>
    <row r="537">
      <c r="C537" s="172"/>
    </row>
    <row r="538">
      <c r="C538" s="172"/>
    </row>
    <row r="539">
      <c r="C539" s="172"/>
    </row>
    <row r="540">
      <c r="C540" s="172"/>
    </row>
    <row r="541">
      <c r="C541" s="172"/>
    </row>
    <row r="542">
      <c r="C542" s="172"/>
    </row>
    <row r="543">
      <c r="C543" s="172"/>
    </row>
    <row r="544">
      <c r="C544" s="172"/>
    </row>
    <row r="545">
      <c r="C545" s="172"/>
    </row>
    <row r="546">
      <c r="C546" s="172"/>
    </row>
    <row r="547">
      <c r="C547" s="172"/>
    </row>
    <row r="548">
      <c r="C548" s="172"/>
    </row>
    <row r="549">
      <c r="C549" s="172"/>
    </row>
    <row r="550">
      <c r="C550" s="172"/>
    </row>
    <row r="551">
      <c r="C551" s="172"/>
    </row>
    <row r="552">
      <c r="C552" s="172"/>
    </row>
    <row r="553">
      <c r="C553" s="172"/>
    </row>
    <row r="554">
      <c r="C554" s="172"/>
    </row>
    <row r="555">
      <c r="C555" s="172"/>
    </row>
    <row r="556">
      <c r="C556" s="172"/>
    </row>
    <row r="557">
      <c r="C557" s="172"/>
    </row>
    <row r="558">
      <c r="C558" s="172"/>
    </row>
    <row r="559">
      <c r="C559" s="172"/>
    </row>
    <row r="560">
      <c r="C560" s="172"/>
    </row>
    <row r="561">
      <c r="C561" s="172"/>
    </row>
    <row r="562">
      <c r="C562" s="172"/>
    </row>
    <row r="563">
      <c r="C563" s="172"/>
    </row>
    <row r="564">
      <c r="C564" s="172"/>
    </row>
    <row r="565">
      <c r="C565" s="172"/>
    </row>
    <row r="566">
      <c r="C566" s="172"/>
    </row>
    <row r="567">
      <c r="C567" s="172"/>
    </row>
    <row r="568">
      <c r="C568" s="172"/>
    </row>
    <row r="569">
      <c r="C569" s="172"/>
    </row>
    <row r="570">
      <c r="C570" s="172"/>
    </row>
    <row r="571">
      <c r="C571" s="172"/>
    </row>
    <row r="572">
      <c r="C572" s="172"/>
    </row>
    <row r="573">
      <c r="C573" s="172"/>
    </row>
    <row r="574">
      <c r="C574" s="172"/>
    </row>
    <row r="575">
      <c r="C575" s="172"/>
    </row>
    <row r="576">
      <c r="C576" s="172"/>
    </row>
    <row r="577">
      <c r="C577" s="172"/>
    </row>
    <row r="578">
      <c r="C578" s="172"/>
    </row>
    <row r="579">
      <c r="C579" s="172"/>
    </row>
    <row r="580">
      <c r="C580" s="172"/>
    </row>
    <row r="581">
      <c r="C581" s="172"/>
    </row>
    <row r="582">
      <c r="C582" s="172"/>
    </row>
    <row r="583">
      <c r="C583" s="172"/>
    </row>
    <row r="584">
      <c r="C584" s="172"/>
    </row>
    <row r="585">
      <c r="C585" s="172"/>
    </row>
    <row r="586">
      <c r="C586" s="172"/>
    </row>
    <row r="587">
      <c r="C587" s="172"/>
    </row>
    <row r="588">
      <c r="C588" s="172"/>
    </row>
    <row r="589">
      <c r="C589" s="172"/>
    </row>
    <row r="590">
      <c r="C590" s="172"/>
    </row>
    <row r="591">
      <c r="C591" s="172"/>
    </row>
    <row r="592">
      <c r="C592" s="172"/>
    </row>
    <row r="593">
      <c r="C593" s="172"/>
    </row>
    <row r="594">
      <c r="C594" s="172"/>
    </row>
    <row r="595">
      <c r="C595" s="172"/>
    </row>
    <row r="596">
      <c r="C596" s="172"/>
    </row>
    <row r="597">
      <c r="C597" s="172"/>
    </row>
    <row r="598">
      <c r="C598" s="172"/>
    </row>
    <row r="599">
      <c r="C599" s="172"/>
    </row>
    <row r="600">
      <c r="C600" s="172"/>
    </row>
    <row r="601">
      <c r="C601" s="172"/>
    </row>
    <row r="602">
      <c r="C602" s="172"/>
    </row>
    <row r="603">
      <c r="C603" s="172"/>
    </row>
    <row r="604">
      <c r="C604" s="172"/>
    </row>
    <row r="605">
      <c r="C605" s="172"/>
    </row>
    <row r="606">
      <c r="C606" s="172"/>
    </row>
    <row r="607">
      <c r="C607" s="172"/>
    </row>
    <row r="608">
      <c r="C608" s="172"/>
    </row>
    <row r="609">
      <c r="C609" s="172"/>
    </row>
    <row r="610">
      <c r="C610" s="172"/>
    </row>
    <row r="611">
      <c r="C611" s="172"/>
    </row>
    <row r="612">
      <c r="C612" s="172"/>
    </row>
    <row r="613">
      <c r="C613" s="172"/>
    </row>
    <row r="614">
      <c r="C614" s="172"/>
    </row>
    <row r="615">
      <c r="C615" s="172"/>
    </row>
    <row r="616">
      <c r="C616" s="172"/>
    </row>
    <row r="617">
      <c r="C617" s="172"/>
    </row>
    <row r="618">
      <c r="C618" s="172"/>
    </row>
    <row r="619">
      <c r="C619" s="172"/>
    </row>
    <row r="620">
      <c r="C620" s="172"/>
    </row>
    <row r="621">
      <c r="C621" s="172"/>
    </row>
    <row r="622">
      <c r="C622" s="172"/>
    </row>
    <row r="623">
      <c r="C623" s="172"/>
    </row>
    <row r="624">
      <c r="C624" s="172"/>
    </row>
    <row r="625">
      <c r="C625" s="172"/>
    </row>
    <row r="626">
      <c r="C626" s="172"/>
    </row>
    <row r="627">
      <c r="C627" s="172"/>
    </row>
    <row r="628">
      <c r="C628" s="172"/>
    </row>
    <row r="629">
      <c r="C629" s="172"/>
    </row>
    <row r="630">
      <c r="C630" s="172"/>
    </row>
    <row r="631">
      <c r="C631" s="172"/>
    </row>
    <row r="632">
      <c r="C632" s="172"/>
    </row>
    <row r="633">
      <c r="C633" s="172"/>
    </row>
    <row r="634">
      <c r="C634" s="172"/>
    </row>
    <row r="635">
      <c r="C635" s="172"/>
    </row>
    <row r="636">
      <c r="C636" s="172"/>
    </row>
    <row r="637">
      <c r="C637" s="172"/>
    </row>
    <row r="638">
      <c r="C638" s="172"/>
    </row>
    <row r="639">
      <c r="C639" s="172"/>
    </row>
    <row r="640">
      <c r="C640" s="172"/>
    </row>
    <row r="641">
      <c r="C641" s="172"/>
    </row>
    <row r="642">
      <c r="C642" s="172"/>
    </row>
    <row r="643">
      <c r="C643" s="172"/>
    </row>
    <row r="644">
      <c r="C644" s="172"/>
    </row>
    <row r="645">
      <c r="C645" s="172"/>
    </row>
    <row r="646">
      <c r="C646" s="172"/>
    </row>
    <row r="647">
      <c r="C647" s="172"/>
    </row>
    <row r="648">
      <c r="C648" s="172"/>
    </row>
    <row r="649">
      <c r="C649" s="172"/>
    </row>
    <row r="650">
      <c r="C650" s="172"/>
    </row>
    <row r="651">
      <c r="C651" s="172"/>
    </row>
    <row r="652">
      <c r="C652" s="172"/>
    </row>
    <row r="653">
      <c r="C653" s="172"/>
    </row>
    <row r="654">
      <c r="C654" s="172"/>
    </row>
    <row r="655">
      <c r="C655" s="172"/>
    </row>
    <row r="656">
      <c r="C656" s="172"/>
    </row>
    <row r="657">
      <c r="C657" s="172"/>
    </row>
    <row r="658">
      <c r="C658" s="172"/>
    </row>
    <row r="659">
      <c r="C659" s="172"/>
    </row>
    <row r="660">
      <c r="C660" s="172"/>
    </row>
    <row r="661">
      <c r="C661" s="172"/>
    </row>
    <row r="662">
      <c r="C662" s="172"/>
    </row>
    <row r="663">
      <c r="C663" s="172"/>
    </row>
    <row r="664">
      <c r="C664" s="172"/>
    </row>
    <row r="665">
      <c r="C665" s="172"/>
    </row>
    <row r="666">
      <c r="C666" s="172"/>
    </row>
    <row r="667">
      <c r="C667" s="172"/>
    </row>
    <row r="668">
      <c r="C668" s="172"/>
    </row>
    <row r="669">
      <c r="C669" s="172"/>
    </row>
    <row r="670">
      <c r="C670" s="172"/>
    </row>
    <row r="671">
      <c r="C671" s="172"/>
    </row>
    <row r="672">
      <c r="C672" s="172"/>
    </row>
    <row r="673">
      <c r="C673" s="172"/>
    </row>
    <row r="674">
      <c r="C674" s="172"/>
    </row>
    <row r="675">
      <c r="C675" s="172"/>
    </row>
    <row r="676">
      <c r="C676" s="172"/>
    </row>
    <row r="677">
      <c r="C677" s="172"/>
    </row>
    <row r="678">
      <c r="C678" s="172"/>
    </row>
    <row r="679">
      <c r="C679" s="172"/>
    </row>
    <row r="680">
      <c r="C680" s="172"/>
    </row>
    <row r="681">
      <c r="C681" s="172"/>
    </row>
    <row r="682">
      <c r="C682" s="172"/>
    </row>
    <row r="683">
      <c r="C683" s="172"/>
    </row>
    <row r="684">
      <c r="C684" s="172"/>
    </row>
    <row r="685">
      <c r="C685" s="172"/>
    </row>
    <row r="686">
      <c r="C686" s="172"/>
    </row>
    <row r="687">
      <c r="C687" s="172"/>
    </row>
    <row r="688">
      <c r="C688" s="172"/>
    </row>
    <row r="689">
      <c r="C689" s="172"/>
    </row>
    <row r="690">
      <c r="C690" s="172"/>
    </row>
    <row r="691">
      <c r="C691" s="172"/>
    </row>
    <row r="692">
      <c r="C692" s="172"/>
    </row>
    <row r="693">
      <c r="C693" s="172"/>
    </row>
    <row r="694">
      <c r="C694" s="172"/>
    </row>
    <row r="695">
      <c r="C695" s="172"/>
    </row>
    <row r="696">
      <c r="C696" s="172"/>
    </row>
    <row r="697">
      <c r="C697" s="172"/>
    </row>
    <row r="698">
      <c r="C698" s="172"/>
    </row>
    <row r="699">
      <c r="C699" s="172"/>
    </row>
    <row r="700">
      <c r="C700" s="172"/>
    </row>
    <row r="701">
      <c r="C701" s="172"/>
    </row>
    <row r="702">
      <c r="C702" s="172"/>
    </row>
    <row r="703">
      <c r="C703" s="172"/>
    </row>
    <row r="704">
      <c r="C704" s="172"/>
    </row>
    <row r="705">
      <c r="C705" s="172"/>
    </row>
    <row r="706">
      <c r="C706" s="172"/>
    </row>
    <row r="707">
      <c r="C707" s="172"/>
    </row>
    <row r="708">
      <c r="C708" s="172"/>
    </row>
    <row r="709">
      <c r="C709" s="172"/>
    </row>
    <row r="710">
      <c r="C710" s="172"/>
    </row>
    <row r="711">
      <c r="C711" s="172"/>
    </row>
    <row r="712">
      <c r="C712" s="172"/>
    </row>
    <row r="713">
      <c r="C713" s="172"/>
    </row>
    <row r="714">
      <c r="C714" s="172"/>
    </row>
    <row r="715">
      <c r="C715" s="172"/>
    </row>
    <row r="716">
      <c r="C716" s="172"/>
    </row>
    <row r="717">
      <c r="C717" s="172"/>
    </row>
    <row r="718">
      <c r="C718" s="172"/>
    </row>
    <row r="719">
      <c r="C719" s="172"/>
    </row>
    <row r="720">
      <c r="C720" s="172"/>
    </row>
    <row r="721">
      <c r="C721" s="172"/>
    </row>
    <row r="722">
      <c r="C722" s="172"/>
    </row>
    <row r="723">
      <c r="C723" s="172"/>
    </row>
    <row r="724">
      <c r="C724" s="172"/>
    </row>
    <row r="725">
      <c r="C725" s="172"/>
    </row>
    <row r="726">
      <c r="C726" s="172"/>
    </row>
    <row r="727">
      <c r="C727" s="172"/>
    </row>
    <row r="728">
      <c r="C728" s="172"/>
    </row>
    <row r="729">
      <c r="C729" s="172"/>
    </row>
    <row r="730">
      <c r="C730" s="172"/>
    </row>
    <row r="731">
      <c r="C731" s="172"/>
    </row>
    <row r="732">
      <c r="C732" s="172"/>
    </row>
    <row r="733">
      <c r="C733" s="172"/>
    </row>
    <row r="734">
      <c r="C734" s="172"/>
    </row>
    <row r="735">
      <c r="C735" s="172"/>
    </row>
    <row r="736">
      <c r="C736" s="172"/>
    </row>
    <row r="737">
      <c r="C737" s="172"/>
    </row>
    <row r="738">
      <c r="C738" s="172"/>
    </row>
    <row r="739">
      <c r="C739" s="172"/>
    </row>
    <row r="740">
      <c r="C740" s="172"/>
    </row>
    <row r="741">
      <c r="C741" s="172"/>
    </row>
    <row r="742">
      <c r="C742" s="172"/>
    </row>
    <row r="743">
      <c r="C743" s="172"/>
    </row>
    <row r="744">
      <c r="C744" s="172"/>
    </row>
    <row r="745">
      <c r="C745" s="172"/>
    </row>
    <row r="746">
      <c r="C746" s="172"/>
    </row>
    <row r="747">
      <c r="C747" s="172"/>
    </row>
    <row r="748">
      <c r="C748" s="172"/>
    </row>
    <row r="749">
      <c r="C749" s="172"/>
    </row>
    <row r="750">
      <c r="C750" s="172"/>
    </row>
    <row r="751">
      <c r="C751" s="172"/>
    </row>
    <row r="752">
      <c r="C752" s="172"/>
    </row>
    <row r="753">
      <c r="C753" s="172"/>
    </row>
    <row r="754">
      <c r="C754" s="172"/>
    </row>
    <row r="755">
      <c r="C755" s="172"/>
    </row>
    <row r="756">
      <c r="C756" s="172"/>
    </row>
    <row r="757">
      <c r="C757" s="172"/>
    </row>
    <row r="758">
      <c r="C758" s="172"/>
    </row>
    <row r="759">
      <c r="C759" s="172"/>
    </row>
    <row r="760">
      <c r="C760" s="172"/>
    </row>
    <row r="761">
      <c r="C761" s="172"/>
    </row>
    <row r="762">
      <c r="C762" s="172"/>
    </row>
    <row r="763">
      <c r="C763" s="172"/>
    </row>
    <row r="764">
      <c r="C764" s="172"/>
    </row>
    <row r="765">
      <c r="C765" s="172"/>
    </row>
    <row r="766">
      <c r="C766" s="172"/>
    </row>
    <row r="767">
      <c r="C767" s="172"/>
    </row>
    <row r="768">
      <c r="C768" s="172"/>
    </row>
    <row r="769">
      <c r="C769" s="172"/>
    </row>
    <row r="770">
      <c r="C770" s="172"/>
    </row>
    <row r="771">
      <c r="C771" s="172"/>
    </row>
    <row r="772">
      <c r="C772" s="172"/>
    </row>
    <row r="773">
      <c r="C773" s="172"/>
    </row>
    <row r="774">
      <c r="C774" s="172"/>
    </row>
    <row r="775">
      <c r="C775" s="172"/>
    </row>
    <row r="776">
      <c r="C776" s="172"/>
    </row>
    <row r="777">
      <c r="C777" s="172"/>
    </row>
    <row r="778">
      <c r="C778" s="172"/>
    </row>
    <row r="779">
      <c r="C779" s="172"/>
    </row>
    <row r="780">
      <c r="C780" s="172"/>
    </row>
    <row r="781">
      <c r="C781" s="172"/>
    </row>
    <row r="782">
      <c r="C782" s="172"/>
    </row>
    <row r="783">
      <c r="C783" s="172"/>
    </row>
    <row r="784">
      <c r="C784" s="172"/>
    </row>
    <row r="785">
      <c r="C785" s="172"/>
    </row>
    <row r="786">
      <c r="C786" s="172"/>
    </row>
    <row r="787">
      <c r="C787" s="172"/>
    </row>
    <row r="788">
      <c r="C788" s="172"/>
    </row>
    <row r="789">
      <c r="C789" s="172"/>
    </row>
    <row r="790">
      <c r="C790" s="172"/>
    </row>
    <row r="791">
      <c r="C791" s="172"/>
    </row>
    <row r="792">
      <c r="C792" s="172"/>
    </row>
    <row r="793">
      <c r="C793" s="172"/>
    </row>
    <row r="794">
      <c r="C794" s="172"/>
    </row>
    <row r="795">
      <c r="C795" s="172"/>
    </row>
    <row r="796">
      <c r="C796" s="172"/>
    </row>
    <row r="797">
      <c r="C797" s="172"/>
    </row>
    <row r="798">
      <c r="C798" s="172"/>
    </row>
    <row r="799">
      <c r="C799" s="172"/>
    </row>
    <row r="800">
      <c r="C800" s="172"/>
    </row>
    <row r="801">
      <c r="C801" s="172"/>
    </row>
    <row r="802">
      <c r="C802" s="172"/>
    </row>
    <row r="803">
      <c r="C803" s="172"/>
    </row>
    <row r="804">
      <c r="C804" s="172"/>
    </row>
    <row r="805">
      <c r="C805" s="172"/>
    </row>
    <row r="806">
      <c r="C806" s="172"/>
    </row>
    <row r="807">
      <c r="C807" s="172"/>
    </row>
    <row r="808">
      <c r="C808" s="172"/>
    </row>
    <row r="809">
      <c r="C809" s="172"/>
    </row>
    <row r="810">
      <c r="C810" s="172"/>
    </row>
    <row r="811">
      <c r="C811" s="172"/>
    </row>
    <row r="812">
      <c r="C812" s="172"/>
    </row>
    <row r="813">
      <c r="C813" s="172"/>
    </row>
    <row r="814">
      <c r="C814" s="172"/>
    </row>
    <row r="815">
      <c r="C815" s="172"/>
    </row>
    <row r="816">
      <c r="C816" s="172"/>
    </row>
    <row r="817">
      <c r="C817" s="172"/>
    </row>
    <row r="818">
      <c r="C818" s="172"/>
    </row>
    <row r="819">
      <c r="C819" s="172"/>
    </row>
    <row r="820">
      <c r="C820" s="172"/>
    </row>
    <row r="821">
      <c r="C821" s="172"/>
    </row>
    <row r="822">
      <c r="C822" s="172"/>
    </row>
    <row r="823">
      <c r="C823" s="172"/>
    </row>
    <row r="824">
      <c r="C824" s="172"/>
    </row>
    <row r="825">
      <c r="C825" s="172"/>
    </row>
    <row r="826">
      <c r="C826" s="172"/>
    </row>
    <row r="827">
      <c r="C827" s="172"/>
    </row>
    <row r="828">
      <c r="C828" s="172"/>
    </row>
    <row r="829">
      <c r="C829" s="172"/>
    </row>
    <row r="830">
      <c r="C830" s="172"/>
    </row>
    <row r="831">
      <c r="C831" s="172"/>
    </row>
    <row r="832">
      <c r="C832" s="172"/>
    </row>
    <row r="833">
      <c r="C833" s="172"/>
    </row>
    <row r="834">
      <c r="C834" s="172"/>
    </row>
    <row r="835">
      <c r="C835" s="172"/>
    </row>
    <row r="836">
      <c r="C836" s="172"/>
    </row>
    <row r="837">
      <c r="C837" s="172"/>
    </row>
    <row r="838">
      <c r="C838" s="172"/>
    </row>
    <row r="839">
      <c r="C839" s="172"/>
    </row>
    <row r="840">
      <c r="C840" s="172"/>
    </row>
    <row r="841">
      <c r="C841" s="172"/>
    </row>
    <row r="842">
      <c r="C842" s="172"/>
    </row>
    <row r="843">
      <c r="C843" s="172"/>
    </row>
    <row r="844">
      <c r="C844" s="172"/>
    </row>
    <row r="845">
      <c r="C845" s="172"/>
    </row>
    <row r="846">
      <c r="C846" s="172"/>
    </row>
    <row r="847">
      <c r="C847" s="172"/>
    </row>
    <row r="848">
      <c r="C848" s="172"/>
    </row>
    <row r="849">
      <c r="C849" s="172"/>
    </row>
    <row r="850">
      <c r="C850" s="172"/>
    </row>
    <row r="851">
      <c r="C851" s="172"/>
    </row>
    <row r="852">
      <c r="C852" s="172"/>
    </row>
    <row r="853">
      <c r="C853" s="172"/>
    </row>
    <row r="854">
      <c r="C854" s="172"/>
    </row>
    <row r="855">
      <c r="C855" s="172"/>
    </row>
    <row r="856">
      <c r="C856" s="172"/>
    </row>
    <row r="857">
      <c r="C857" s="172"/>
    </row>
    <row r="858">
      <c r="C858" s="172"/>
    </row>
    <row r="859">
      <c r="C859" s="172"/>
    </row>
    <row r="860">
      <c r="C860" s="172"/>
    </row>
    <row r="861">
      <c r="C861" s="172"/>
    </row>
    <row r="862">
      <c r="C862" s="172"/>
    </row>
    <row r="863">
      <c r="C863" s="172"/>
    </row>
    <row r="864">
      <c r="C864" s="172"/>
    </row>
    <row r="865">
      <c r="C865" s="172"/>
    </row>
    <row r="866">
      <c r="C866" s="172"/>
    </row>
    <row r="867">
      <c r="C867" s="172"/>
    </row>
    <row r="868">
      <c r="C868" s="172"/>
    </row>
    <row r="869">
      <c r="C869" s="172"/>
    </row>
    <row r="870">
      <c r="C870" s="172"/>
    </row>
    <row r="871">
      <c r="C871" s="172"/>
    </row>
    <row r="872">
      <c r="C872" s="172"/>
    </row>
    <row r="873">
      <c r="C873" s="172"/>
    </row>
    <row r="874">
      <c r="C874" s="172"/>
    </row>
    <row r="875">
      <c r="C875" s="172"/>
    </row>
    <row r="876">
      <c r="C876" s="172"/>
    </row>
    <row r="877">
      <c r="C877" s="172"/>
    </row>
    <row r="878">
      <c r="C878" s="172"/>
    </row>
    <row r="879">
      <c r="C879" s="172"/>
    </row>
    <row r="880">
      <c r="C880" s="172"/>
    </row>
    <row r="881">
      <c r="C881" s="172"/>
    </row>
    <row r="882">
      <c r="C882" s="172"/>
    </row>
    <row r="883">
      <c r="C883" s="172"/>
    </row>
    <row r="884">
      <c r="C884" s="172"/>
    </row>
    <row r="885">
      <c r="C885" s="172"/>
    </row>
    <row r="886">
      <c r="C886" s="172"/>
    </row>
    <row r="887">
      <c r="C887" s="172"/>
    </row>
    <row r="888">
      <c r="C888" s="172"/>
    </row>
    <row r="889">
      <c r="C889" s="172"/>
    </row>
    <row r="890">
      <c r="C890" s="172"/>
    </row>
    <row r="891">
      <c r="C891" s="172"/>
    </row>
    <row r="892">
      <c r="C892" s="172"/>
    </row>
    <row r="893">
      <c r="C893" s="172"/>
    </row>
    <row r="894">
      <c r="C894" s="172"/>
    </row>
    <row r="895">
      <c r="C895" s="172"/>
    </row>
    <row r="896">
      <c r="C896" s="172"/>
    </row>
    <row r="897">
      <c r="C897" s="172"/>
    </row>
    <row r="898">
      <c r="C898" s="172"/>
    </row>
    <row r="899">
      <c r="C899" s="172"/>
    </row>
    <row r="900">
      <c r="C900" s="172"/>
    </row>
    <row r="901">
      <c r="C901" s="172"/>
    </row>
    <row r="902">
      <c r="C902" s="172"/>
    </row>
    <row r="903">
      <c r="C903" s="172"/>
    </row>
    <row r="904">
      <c r="C904" s="172"/>
    </row>
    <row r="905">
      <c r="C905" s="172"/>
    </row>
    <row r="906">
      <c r="C906" s="172"/>
    </row>
    <row r="907">
      <c r="C907" s="172"/>
    </row>
    <row r="908">
      <c r="C908" s="172"/>
    </row>
    <row r="909">
      <c r="C909" s="172"/>
    </row>
    <row r="910">
      <c r="C910" s="172"/>
    </row>
    <row r="911">
      <c r="C911" s="172"/>
    </row>
    <row r="912">
      <c r="C912" s="172"/>
    </row>
    <row r="913">
      <c r="C913" s="172"/>
    </row>
    <row r="914">
      <c r="C914" s="172"/>
    </row>
    <row r="915">
      <c r="C915" s="172"/>
    </row>
    <row r="916">
      <c r="C916" s="172"/>
    </row>
    <row r="917">
      <c r="C917" s="172"/>
    </row>
    <row r="918">
      <c r="C918" s="172"/>
    </row>
    <row r="919">
      <c r="C919" s="172"/>
    </row>
    <row r="920">
      <c r="C920" s="172"/>
    </row>
    <row r="921">
      <c r="C921" s="172"/>
    </row>
    <row r="922">
      <c r="C922" s="172"/>
    </row>
    <row r="923">
      <c r="C923" s="172"/>
    </row>
    <row r="924">
      <c r="C924" s="172"/>
    </row>
    <row r="925">
      <c r="C925" s="172"/>
    </row>
    <row r="926">
      <c r="C926" s="172"/>
    </row>
    <row r="927">
      <c r="C927" s="172"/>
    </row>
    <row r="928">
      <c r="C928" s="172"/>
    </row>
    <row r="929">
      <c r="C929" s="172"/>
    </row>
    <row r="930">
      <c r="C930" s="172"/>
    </row>
    <row r="931">
      <c r="C931" s="172"/>
    </row>
    <row r="932">
      <c r="C932" s="172"/>
    </row>
    <row r="933">
      <c r="C933" s="172"/>
    </row>
    <row r="934">
      <c r="C934" s="172"/>
    </row>
    <row r="935">
      <c r="C935" s="172"/>
    </row>
    <row r="936">
      <c r="C936" s="172"/>
    </row>
    <row r="937">
      <c r="C937" s="172"/>
    </row>
    <row r="938">
      <c r="C938" s="172"/>
    </row>
    <row r="939">
      <c r="C939" s="172"/>
    </row>
    <row r="940">
      <c r="C940" s="172"/>
    </row>
    <row r="941">
      <c r="C941" s="172"/>
    </row>
    <row r="942">
      <c r="C942" s="172"/>
    </row>
    <row r="943">
      <c r="C943" s="172"/>
    </row>
    <row r="944">
      <c r="C944" s="172"/>
    </row>
    <row r="945">
      <c r="C945" s="172"/>
    </row>
    <row r="946">
      <c r="C946" s="172"/>
    </row>
    <row r="947">
      <c r="C947" s="172"/>
    </row>
    <row r="948">
      <c r="C948" s="172"/>
    </row>
    <row r="949">
      <c r="C949" s="172"/>
    </row>
    <row r="950">
      <c r="C950" s="172"/>
    </row>
    <row r="951">
      <c r="C951" s="172"/>
    </row>
    <row r="952">
      <c r="C952" s="172"/>
    </row>
    <row r="953">
      <c r="C953" s="172"/>
    </row>
    <row r="954">
      <c r="C954" s="172"/>
    </row>
    <row r="955">
      <c r="C955" s="172"/>
    </row>
    <row r="956">
      <c r="C956" s="172"/>
    </row>
    <row r="957">
      <c r="C957" s="172"/>
    </row>
    <row r="958">
      <c r="C958" s="172"/>
    </row>
    <row r="959">
      <c r="C959" s="172"/>
    </row>
    <row r="960">
      <c r="C960" s="172"/>
    </row>
    <row r="961">
      <c r="C961" s="172"/>
    </row>
    <row r="962">
      <c r="C962" s="172"/>
    </row>
    <row r="963">
      <c r="C963" s="172"/>
    </row>
    <row r="964">
      <c r="C964" s="172"/>
    </row>
    <row r="965">
      <c r="C965" s="172"/>
    </row>
    <row r="966">
      <c r="C966" s="172"/>
    </row>
    <row r="967">
      <c r="C967" s="172"/>
    </row>
    <row r="968">
      <c r="C968" s="172"/>
    </row>
    <row r="969">
      <c r="C969" s="172"/>
    </row>
    <row r="970">
      <c r="C970" s="172"/>
    </row>
    <row r="971">
      <c r="C971" s="172"/>
    </row>
    <row r="972">
      <c r="C972" s="172"/>
    </row>
    <row r="973">
      <c r="C973" s="172"/>
    </row>
    <row r="974">
      <c r="C974" s="172"/>
    </row>
    <row r="975">
      <c r="C975" s="172"/>
    </row>
    <row r="976">
      <c r="C976" s="172"/>
    </row>
    <row r="977">
      <c r="C977" s="172"/>
    </row>
    <row r="978">
      <c r="C978" s="172"/>
    </row>
    <row r="979">
      <c r="C979" s="172"/>
    </row>
    <row r="980">
      <c r="C980" s="172"/>
    </row>
    <row r="981">
      <c r="C981" s="172"/>
    </row>
    <row r="982">
      <c r="C982" s="172"/>
    </row>
    <row r="983">
      <c r="C983" s="172"/>
    </row>
    <row r="984">
      <c r="C984" s="172"/>
    </row>
    <row r="985">
      <c r="C985" s="172"/>
    </row>
    <row r="986">
      <c r="C986" s="172"/>
    </row>
    <row r="987">
      <c r="C987" s="172"/>
    </row>
    <row r="988">
      <c r="C988" s="172"/>
    </row>
    <row r="989">
      <c r="C989" s="172"/>
    </row>
    <row r="990">
      <c r="C990" s="172"/>
    </row>
    <row r="991">
      <c r="C991" s="172"/>
    </row>
    <row r="992">
      <c r="C992" s="172"/>
    </row>
    <row r="993">
      <c r="C993" s="172"/>
    </row>
    <row r="994">
      <c r="C994" s="172"/>
    </row>
    <row r="995">
      <c r="C995" s="172"/>
    </row>
    <row r="996">
      <c r="C996" s="172"/>
    </row>
    <row r="997">
      <c r="C997" s="172"/>
    </row>
    <row r="998">
      <c r="C998" s="172"/>
    </row>
    <row r="999">
      <c r="C999" s="172"/>
    </row>
    <row r="1000">
      <c r="C1000" s="172"/>
    </row>
    <row r="1001">
      <c r="C1001" s="172"/>
    </row>
    <row r="1002">
      <c r="C1002" s="172"/>
    </row>
    <row r="1003">
      <c r="C1003" s="172"/>
    </row>
    <row r="1004">
      <c r="C1004" s="172"/>
    </row>
    <row r="1005">
      <c r="C1005" s="172"/>
    </row>
    <row r="1006">
      <c r="C1006" s="172"/>
    </row>
    <row r="1007">
      <c r="C1007" s="172"/>
    </row>
    <row r="1008">
      <c r="C1008" s="172"/>
    </row>
    <row r="1009">
      <c r="C1009" s="172"/>
    </row>
    <row r="1010">
      <c r="C1010" s="172"/>
    </row>
    <row r="1011">
      <c r="C1011" s="172"/>
    </row>
    <row r="1012">
      <c r="C1012" s="172"/>
    </row>
    <row r="1013">
      <c r="C1013" s="172"/>
    </row>
    <row r="1014">
      <c r="C1014" s="172"/>
    </row>
    <row r="1015">
      <c r="C1015" s="172"/>
    </row>
    <row r="1016">
      <c r="C1016" s="172"/>
    </row>
    <row r="1017">
      <c r="C1017" s="172"/>
    </row>
    <row r="1018">
      <c r="C1018" s="172"/>
    </row>
    <row r="1019">
      <c r="C1019" s="172"/>
    </row>
    <row r="1020">
      <c r="C1020" s="172"/>
    </row>
    <row r="1021">
      <c r="C1021" s="172"/>
    </row>
    <row r="1022">
      <c r="C1022" s="172"/>
    </row>
    <row r="1023">
      <c r="C1023" s="172"/>
    </row>
    <row r="1024">
      <c r="C1024" s="172"/>
    </row>
    <row r="1025">
      <c r="C1025" s="172"/>
    </row>
    <row r="1026">
      <c r="C1026" s="172"/>
    </row>
    <row r="1027">
      <c r="C1027" s="172"/>
    </row>
    <row r="1028">
      <c r="C1028" s="172"/>
    </row>
    <row r="1029">
      <c r="C1029" s="172"/>
    </row>
    <row r="1030">
      <c r="C1030" s="172"/>
    </row>
    <row r="1031">
      <c r="C1031" s="172"/>
    </row>
    <row r="1032">
      <c r="C1032" s="172"/>
    </row>
    <row r="1033">
      <c r="C1033" s="172"/>
    </row>
    <row r="1034">
      <c r="C1034" s="172"/>
    </row>
    <row r="1035">
      <c r="C1035" s="172"/>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1" width="3.25"/>
    <col customWidth="1" min="2" max="2" width="4.0"/>
    <col customWidth="1" min="3" max="3" width="6.0"/>
    <col customWidth="1" min="4" max="4" width="21.13"/>
    <col customWidth="1" min="5" max="5" width="17.63"/>
    <col customWidth="1" min="6" max="6" width="30.5"/>
    <col customWidth="1" min="7" max="7" width="50.75"/>
    <col customWidth="1" min="8" max="8" width="71.13"/>
  </cols>
  <sheetData>
    <row r="1" ht="15.75" customHeight="1">
      <c r="A1" s="179" t="s">
        <v>2044</v>
      </c>
    </row>
    <row r="2" ht="15.75" customHeight="1">
      <c r="A2" s="1" t="s">
        <v>1983</v>
      </c>
      <c r="B2" s="1" t="s">
        <v>0</v>
      </c>
      <c r="C2" s="1" t="s">
        <v>2045</v>
      </c>
      <c r="D2" s="2" t="s">
        <v>2046</v>
      </c>
      <c r="E2" s="2" t="s">
        <v>2047</v>
      </c>
      <c r="F2" s="2" t="s">
        <v>1984</v>
      </c>
      <c r="G2" s="2" t="s">
        <v>1987</v>
      </c>
      <c r="H2" s="2" t="s">
        <v>2048</v>
      </c>
    </row>
    <row r="3" ht="15.75" customHeight="1">
      <c r="C3" s="180">
        <v>854.0</v>
      </c>
      <c r="D3" s="180" t="s">
        <v>2049</v>
      </c>
      <c r="E3" s="180" t="s">
        <v>2050</v>
      </c>
      <c r="F3" s="180" t="s">
        <v>2051</v>
      </c>
      <c r="G3" s="180" t="s">
        <v>2052</v>
      </c>
    </row>
    <row r="4" ht="15.75" customHeight="1">
      <c r="C4" s="180">
        <v>842.0</v>
      </c>
      <c r="D4" s="180" t="s">
        <v>2049</v>
      </c>
      <c r="E4" s="180" t="s">
        <v>2053</v>
      </c>
      <c r="F4" s="180" t="s">
        <v>2054</v>
      </c>
      <c r="G4" s="180" t="s">
        <v>2055</v>
      </c>
    </row>
    <row r="5" ht="15.75" customHeight="1">
      <c r="C5" s="180">
        <v>745.0</v>
      </c>
      <c r="D5" s="180" t="s">
        <v>2056</v>
      </c>
      <c r="E5" s="180" t="s">
        <v>2057</v>
      </c>
      <c r="F5" s="180" t="s">
        <v>2058</v>
      </c>
      <c r="G5" s="181" t="s">
        <v>2059</v>
      </c>
    </row>
    <row r="6" ht="15.75" customHeight="1">
      <c r="D6" s="180" t="s">
        <v>2060</v>
      </c>
      <c r="E6" s="180" t="s">
        <v>2061</v>
      </c>
      <c r="F6" s="180" t="s">
        <v>2062</v>
      </c>
      <c r="G6" s="181" t="s">
        <v>2063</v>
      </c>
    </row>
    <row r="7" ht="15.75" customHeight="1">
      <c r="D7" s="180" t="s">
        <v>2060</v>
      </c>
      <c r="E7" s="180" t="s">
        <v>2064</v>
      </c>
      <c r="F7" s="180" t="s">
        <v>2065</v>
      </c>
      <c r="G7" s="180" t="s">
        <v>2066</v>
      </c>
    </row>
    <row r="8" ht="15.75" customHeight="1">
      <c r="D8" s="180" t="s">
        <v>2067</v>
      </c>
      <c r="E8" s="180" t="s">
        <v>2068</v>
      </c>
      <c r="F8" s="180" t="s">
        <v>2069</v>
      </c>
      <c r="G8" s="180" t="s">
        <v>2070</v>
      </c>
    </row>
    <row r="9" ht="15.75" customHeight="1">
      <c r="D9" s="180" t="s">
        <v>2071</v>
      </c>
      <c r="E9" s="180" t="s">
        <v>2072</v>
      </c>
      <c r="F9" s="180" t="s">
        <v>2073</v>
      </c>
      <c r="G9" s="181" t="s">
        <v>2074</v>
      </c>
    </row>
    <row r="10" ht="15.75" customHeight="1">
      <c r="D10" s="180" t="s">
        <v>2075</v>
      </c>
      <c r="E10" s="180" t="s">
        <v>2076</v>
      </c>
      <c r="F10" s="180" t="s">
        <v>2077</v>
      </c>
      <c r="G10" s="181" t="s">
        <v>2078</v>
      </c>
    </row>
    <row r="11" ht="15.75" customHeight="1">
      <c r="D11" s="180" t="s">
        <v>2079</v>
      </c>
      <c r="E11" s="180" t="s">
        <v>2080</v>
      </c>
      <c r="F11" s="180" t="s">
        <v>2081</v>
      </c>
      <c r="G11" s="181" t="s">
        <v>2082</v>
      </c>
    </row>
    <row r="12" ht="15.75" customHeight="1">
      <c r="D12" s="180" t="s">
        <v>2083</v>
      </c>
      <c r="E12" s="180" t="s">
        <v>2061</v>
      </c>
      <c r="F12" s="180" t="s">
        <v>2065</v>
      </c>
      <c r="G12" s="180" t="s">
        <v>2084</v>
      </c>
    </row>
    <row r="13" ht="15.75" customHeight="1">
      <c r="D13" s="180" t="s">
        <v>2085</v>
      </c>
      <c r="E13" s="181" t="s">
        <v>2086</v>
      </c>
      <c r="F13" s="180" t="s">
        <v>2087</v>
      </c>
      <c r="G13" s="180" t="s">
        <v>2088</v>
      </c>
    </row>
    <row r="14" ht="15.75" customHeight="1">
      <c r="D14" s="180" t="s">
        <v>2083</v>
      </c>
      <c r="E14" s="180" t="s">
        <v>2089</v>
      </c>
      <c r="F14" s="180" t="s">
        <v>2090</v>
      </c>
      <c r="G14" s="181" t="s">
        <v>2091</v>
      </c>
    </row>
    <row r="15" ht="15.75" customHeight="1">
      <c r="D15" s="180" t="s">
        <v>2092</v>
      </c>
      <c r="E15" s="180" t="s">
        <v>2093</v>
      </c>
      <c r="F15" s="180" t="s">
        <v>2094</v>
      </c>
      <c r="G15" s="181" t="s">
        <v>2095</v>
      </c>
    </row>
    <row r="16" ht="15.75" customHeight="1">
      <c r="D16" s="180" t="s">
        <v>2096</v>
      </c>
      <c r="E16" s="180" t="s">
        <v>2097</v>
      </c>
      <c r="F16" s="180" t="s">
        <v>2098</v>
      </c>
      <c r="G16" s="180" t="s">
        <v>2099</v>
      </c>
    </row>
    <row r="17" ht="15.75" customHeight="1">
      <c r="C17" s="176" t="s">
        <v>2100</v>
      </c>
      <c r="D17" s="176" t="s">
        <v>2101</v>
      </c>
      <c r="E17" s="176" t="s">
        <v>2102</v>
      </c>
      <c r="F17" s="176" t="s">
        <v>2103</v>
      </c>
      <c r="G17" s="176" t="s">
        <v>2104</v>
      </c>
    </row>
    <row r="18" ht="15.75" customHeight="1">
      <c r="C18" s="176">
        <v>1876.0</v>
      </c>
      <c r="D18" s="176" t="s">
        <v>2105</v>
      </c>
      <c r="F18" s="176" t="s">
        <v>2106</v>
      </c>
      <c r="G18" s="176" t="s">
        <v>2107</v>
      </c>
      <c r="H18" s="176" t="s">
        <v>2108</v>
      </c>
    </row>
    <row r="19" ht="15.75" customHeight="1">
      <c r="D19" s="176" t="s">
        <v>2109</v>
      </c>
      <c r="E19" s="176" t="s">
        <v>2061</v>
      </c>
      <c r="F19" s="176" t="s">
        <v>2110</v>
      </c>
      <c r="G19" s="176" t="s">
        <v>2111</v>
      </c>
    </row>
    <row r="20" ht="15.75" customHeight="1">
      <c r="D20" s="176" t="s">
        <v>2112</v>
      </c>
      <c r="E20" s="176" t="s">
        <v>2113</v>
      </c>
      <c r="F20" s="176" t="s">
        <v>2114</v>
      </c>
      <c r="G20" s="176" t="s">
        <v>2115</v>
      </c>
    </row>
    <row r="21" ht="15.75" customHeight="1">
      <c r="D21" s="176" t="s">
        <v>2116</v>
      </c>
      <c r="E21" s="176" t="s">
        <v>2117</v>
      </c>
      <c r="F21" s="176" t="s">
        <v>2118</v>
      </c>
      <c r="G21" s="176" t="s">
        <v>2119</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31.38"/>
    <col customWidth="1" min="2" max="6" width="12.63"/>
  </cols>
  <sheetData>
    <row r="1" ht="15.75" customHeight="1">
      <c r="A1" s="4" t="s">
        <v>2120</v>
      </c>
    </row>
    <row r="2" ht="15.75" customHeight="1">
      <c r="A2" s="182" t="s">
        <v>2121</v>
      </c>
    </row>
    <row r="3" ht="15.75" customHeight="1">
      <c r="A3" s="182" t="s">
        <v>2122</v>
      </c>
    </row>
    <row r="4" ht="15.75" customHeight="1">
      <c r="A4" s="182" t="s">
        <v>2123</v>
      </c>
    </row>
    <row r="5" ht="15.75" customHeight="1">
      <c r="A5" s="182" t="s">
        <v>2124</v>
      </c>
    </row>
    <row r="6" ht="15.75" customHeight="1">
      <c r="A6" s="183" t="s">
        <v>2125</v>
      </c>
    </row>
    <row r="7" ht="15.75" customHeight="1">
      <c r="A7" s="182" t="s">
        <v>2126</v>
      </c>
    </row>
    <row r="8" ht="15.75" customHeight="1">
      <c r="A8" s="182" t="s">
        <v>2127</v>
      </c>
    </row>
    <row r="9" ht="15.75" customHeight="1">
      <c r="A9" s="182" t="s">
        <v>2128</v>
      </c>
    </row>
    <row r="10" ht="15.75" customHeight="1">
      <c r="A10" s="182" t="s">
        <v>2129</v>
      </c>
    </row>
    <row r="11" ht="15.75" customHeight="1">
      <c r="A11" s="182" t="s">
        <v>2130</v>
      </c>
    </row>
    <row r="12" ht="15.75" customHeight="1">
      <c r="A12" s="182" t="s">
        <v>2131</v>
      </c>
    </row>
    <row r="13" ht="15.75" customHeight="1">
      <c r="A13" s="182" t="s">
        <v>2132</v>
      </c>
    </row>
    <row r="14" ht="15.75" customHeight="1">
      <c r="A14" s="182" t="s">
        <v>2133</v>
      </c>
    </row>
    <row r="15" ht="15.75" customHeight="1">
      <c r="A15" s="182" t="s">
        <v>2134</v>
      </c>
    </row>
    <row r="16" ht="15.75" customHeight="1">
      <c r="A16" s="183" t="s">
        <v>2135</v>
      </c>
    </row>
    <row r="17" ht="15.75" customHeight="1">
      <c r="A17" s="183" t="s">
        <v>2136</v>
      </c>
    </row>
    <row r="18" ht="15.75" customHeight="1">
      <c r="A18" s="183" t="s">
        <v>2137</v>
      </c>
    </row>
    <row r="19" ht="15.75" customHeight="1">
      <c r="A19" s="183" t="s">
        <v>2138</v>
      </c>
    </row>
    <row r="20" ht="15.75" customHeight="1">
      <c r="A20" s="182" t="s">
        <v>2139</v>
      </c>
    </row>
    <row r="21" ht="15.75" customHeight="1">
      <c r="A21" s="182" t="s">
        <v>2140</v>
      </c>
    </row>
    <row r="22" ht="15.75" customHeight="1">
      <c r="A22" s="182" t="s">
        <v>2141</v>
      </c>
    </row>
    <row r="23" ht="15.75" customHeight="1">
      <c r="A23" s="182" t="s">
        <v>2142</v>
      </c>
    </row>
    <row r="24" ht="15.75" customHeight="1">
      <c r="A24" s="182" t="s">
        <v>2143</v>
      </c>
    </row>
    <row r="25" ht="15.75" customHeight="1">
      <c r="A25" s="182" t="s">
        <v>2144</v>
      </c>
    </row>
    <row r="26" ht="15.75" customHeight="1">
      <c r="A26" s="182" t="s">
        <v>2145</v>
      </c>
    </row>
    <row r="27" ht="15.75" customHeight="1">
      <c r="A27" s="182" t="s">
        <v>2146</v>
      </c>
    </row>
    <row r="28" ht="15.75" customHeight="1">
      <c r="A28" s="183" t="s">
        <v>2147</v>
      </c>
    </row>
    <row r="29" ht="15.75" customHeight="1">
      <c r="A29" s="183" t="s">
        <v>2148</v>
      </c>
    </row>
    <row r="30" ht="15.75" customHeight="1">
      <c r="A30" s="183" t="s">
        <v>2149</v>
      </c>
    </row>
    <row r="31" ht="15.75" customHeight="1">
      <c r="A31" s="183" t="s">
        <v>2150</v>
      </c>
    </row>
    <row r="32" ht="15.75" customHeight="1">
      <c r="A32" s="182" t="s">
        <v>2151</v>
      </c>
    </row>
    <row r="33" ht="15.75" customHeight="1">
      <c r="A33" s="184" t="s">
        <v>2152</v>
      </c>
    </row>
    <row r="34" ht="15.75" customHeight="1">
      <c r="A34" s="182" t="s">
        <v>2153</v>
      </c>
    </row>
    <row r="35" ht="15.75" customHeight="1">
      <c r="A35" s="183" t="s">
        <v>2154</v>
      </c>
    </row>
    <row r="36" ht="15.75" customHeight="1">
      <c r="A36" s="183" t="s">
        <v>2155</v>
      </c>
    </row>
    <row r="37" ht="15.75" customHeight="1">
      <c r="A37" s="183" t="s">
        <v>2156</v>
      </c>
    </row>
    <row r="38" ht="15.75" customHeight="1">
      <c r="A38" s="183" t="s">
        <v>2157</v>
      </c>
    </row>
    <row r="39" ht="15.75" customHeight="1">
      <c r="A39" s="183" t="s">
        <v>2158</v>
      </c>
    </row>
    <row r="40" ht="15.75" customHeight="1">
      <c r="A40" s="183" t="s">
        <v>2159</v>
      </c>
    </row>
    <row r="41" ht="15.75" customHeight="1">
      <c r="A41" s="183" t="s">
        <v>2160</v>
      </c>
    </row>
    <row r="42" ht="15.75" customHeight="1">
      <c r="A42" s="182" t="s">
        <v>2161</v>
      </c>
    </row>
    <row r="43" ht="15.75" customHeight="1">
      <c r="A43" s="183" t="s">
        <v>2162</v>
      </c>
    </row>
    <row r="44" ht="15.75" customHeight="1">
      <c r="A44" s="183" t="s">
        <v>2163</v>
      </c>
    </row>
    <row r="45" ht="15.75" customHeight="1">
      <c r="A45" s="183" t="s">
        <v>2164</v>
      </c>
    </row>
    <row r="46" ht="15.75" customHeight="1">
      <c r="A46" s="185" t="s">
        <v>2165</v>
      </c>
    </row>
    <row r="47" ht="15.75" customHeight="1">
      <c r="A47" s="183" t="s">
        <v>2166</v>
      </c>
    </row>
    <row r="48" ht="15.75" customHeight="1">
      <c r="A48" s="77" t="s">
        <v>2167</v>
      </c>
    </row>
    <row r="49" ht="15.75" customHeight="1">
      <c r="A49" s="186" t="s">
        <v>2168</v>
      </c>
    </row>
    <row r="50" ht="15.75" customHeight="1">
      <c r="A50" s="183" t="s">
        <v>2169</v>
      </c>
    </row>
    <row r="51" ht="15.75" customHeight="1">
      <c r="A51" s="182" t="s">
        <v>2170</v>
      </c>
    </row>
    <row r="52" ht="15.75" customHeight="1">
      <c r="A52" s="182" t="s">
        <v>2171</v>
      </c>
    </row>
    <row r="53" ht="15.75" customHeight="1">
      <c r="A53" s="182" t="s">
        <v>2172</v>
      </c>
    </row>
    <row r="54" ht="15.75" customHeight="1">
      <c r="A54" s="182" t="s">
        <v>2173</v>
      </c>
    </row>
    <row r="55" ht="15.75" customHeight="1">
      <c r="A55" s="183" t="s">
        <v>2174</v>
      </c>
    </row>
    <row r="56" ht="15.75" customHeight="1">
      <c r="A56" s="183" t="s">
        <v>2175</v>
      </c>
    </row>
    <row r="57" ht="15.75" customHeight="1">
      <c r="A57" s="183" t="s">
        <v>2176</v>
      </c>
    </row>
    <row r="58" ht="15.75" customHeight="1">
      <c r="A58" s="183" t="s">
        <v>2177</v>
      </c>
    </row>
    <row r="59" ht="15.75" customHeight="1">
      <c r="A59" s="187" t="s">
        <v>2178</v>
      </c>
    </row>
    <row r="60" ht="15.75" customHeight="1">
      <c r="A60" s="183" t="s">
        <v>2179</v>
      </c>
    </row>
    <row r="61" ht="15.75" customHeight="1">
      <c r="A61" s="183" t="s">
        <v>2180</v>
      </c>
    </row>
    <row r="62" ht="15.75" customHeight="1">
      <c r="A62" s="182" t="s">
        <v>2181</v>
      </c>
    </row>
    <row r="63" ht="15.75" customHeight="1">
      <c r="A63" s="188" t="s">
        <v>415</v>
      </c>
    </row>
    <row r="64" ht="15.75" customHeight="1">
      <c r="A64" s="182" t="s">
        <v>2182</v>
      </c>
    </row>
    <row r="65" ht="15.75" customHeight="1">
      <c r="A65" s="182" t="s">
        <v>2183</v>
      </c>
    </row>
    <row r="66" ht="15.75" customHeight="1">
      <c r="A66" s="189" t="s">
        <v>2184</v>
      </c>
    </row>
    <row r="67" ht="15.75" customHeight="1">
      <c r="A67" s="190" t="s">
        <v>2185</v>
      </c>
    </row>
    <row r="68" ht="15.75" customHeight="1">
      <c r="A68" s="190" t="s">
        <v>2186</v>
      </c>
    </row>
    <row r="69" ht="15.75" customHeight="1">
      <c r="A69" s="183" t="s">
        <v>2187</v>
      </c>
    </row>
    <row r="70" ht="15.75" customHeight="1">
      <c r="A70" s="183" t="s">
        <v>2188</v>
      </c>
    </row>
    <row r="71" ht="15.75" customHeight="1">
      <c r="A71" s="183" t="s">
        <v>2189</v>
      </c>
    </row>
    <row r="72" ht="15.75" customHeight="1">
      <c r="A72" s="183" t="s">
        <v>2190</v>
      </c>
    </row>
    <row r="73" ht="15.75" customHeight="1">
      <c r="A73" s="182" t="s">
        <v>2191</v>
      </c>
    </row>
    <row r="74" ht="15.75" customHeight="1">
      <c r="A74" s="182" t="s">
        <v>2192</v>
      </c>
    </row>
    <row r="75" ht="15.75" customHeight="1">
      <c r="A75" s="182" t="s">
        <v>2193</v>
      </c>
    </row>
    <row r="76" ht="15.75" customHeight="1">
      <c r="A76" s="183" t="s">
        <v>2194</v>
      </c>
    </row>
    <row r="77" ht="15.75" customHeight="1">
      <c r="A77" s="182" t="s">
        <v>2195</v>
      </c>
    </row>
    <row r="78" ht="15.75" customHeight="1">
      <c r="A78" s="182" t="s">
        <v>2196</v>
      </c>
    </row>
    <row r="79" ht="15.75" customHeight="1">
      <c r="A79" s="183" t="s">
        <v>2197</v>
      </c>
    </row>
    <row r="80" ht="15.75" customHeight="1">
      <c r="A80" s="183" t="s">
        <v>2198</v>
      </c>
    </row>
    <row r="81" ht="15.75" customHeight="1">
      <c r="A81" s="191" t="s">
        <v>2199</v>
      </c>
    </row>
    <row r="82" ht="15.75" customHeight="1">
      <c r="A82" s="191" t="s">
        <v>2200</v>
      </c>
    </row>
    <row r="83" ht="15.75" customHeight="1">
      <c r="A83" s="191" t="s">
        <v>2201</v>
      </c>
    </row>
    <row r="84" ht="15.75" customHeight="1">
      <c r="A84" s="183" t="s">
        <v>2202</v>
      </c>
    </row>
    <row r="85" ht="15.75" customHeight="1">
      <c r="A85" s="183" t="s">
        <v>2203</v>
      </c>
    </row>
    <row r="86" ht="15.75" customHeight="1">
      <c r="A86" s="191" t="s">
        <v>2204</v>
      </c>
    </row>
    <row r="87" ht="15.75" customHeight="1">
      <c r="A87" s="191" t="s">
        <v>2205</v>
      </c>
    </row>
    <row r="88" ht="15.75" customHeight="1">
      <c r="A88" s="191" t="s">
        <v>2206</v>
      </c>
    </row>
    <row r="89" ht="15.75" customHeight="1">
      <c r="A89" s="192" t="s">
        <v>2207</v>
      </c>
    </row>
    <row r="90" ht="15.75" customHeight="1">
      <c r="A90" s="191" t="s">
        <v>2208</v>
      </c>
    </row>
    <row r="91" ht="15.75" customHeight="1">
      <c r="A91" s="191" t="s">
        <v>2209</v>
      </c>
    </row>
    <row r="92" ht="15.75" customHeight="1">
      <c r="A92" s="191" t="s">
        <v>2210</v>
      </c>
    </row>
    <row r="93" ht="15.75" customHeight="1">
      <c r="A93" s="183" t="s">
        <v>2211</v>
      </c>
    </row>
    <row r="94" ht="15.75" customHeight="1">
      <c r="A94" s="183" t="s">
        <v>2212</v>
      </c>
    </row>
    <row r="95" ht="15.75" customHeight="1">
      <c r="A95" s="183" t="s">
        <v>2213</v>
      </c>
    </row>
    <row r="96" ht="15.75" customHeight="1">
      <c r="A96" s="193" t="s">
        <v>2214</v>
      </c>
    </row>
    <row r="97" ht="15.75" customHeight="1">
      <c r="A97" s="182" t="s">
        <v>2215</v>
      </c>
    </row>
    <row r="98" ht="15.75" customHeight="1">
      <c r="A98" s="194" t="s">
        <v>2216</v>
      </c>
    </row>
    <row r="99" ht="15.75" customHeight="1">
      <c r="A99" s="194" t="s">
        <v>2217</v>
      </c>
    </row>
    <row r="100" ht="15.75" customHeight="1">
      <c r="A100" s="194" t="s">
        <v>2218</v>
      </c>
    </row>
    <row r="101" ht="15.75" customHeight="1">
      <c r="A101" s="195" t="s">
        <v>2219</v>
      </c>
    </row>
    <row r="102" ht="15.75" customHeight="1">
      <c r="A102" s="195" t="s">
        <v>2220</v>
      </c>
    </row>
    <row r="103" ht="15.75" customHeight="1">
      <c r="A103" s="194" t="s">
        <v>2221</v>
      </c>
    </row>
    <row r="104" ht="15.75" customHeight="1">
      <c r="A104" s="194" t="s">
        <v>2222</v>
      </c>
    </row>
    <row r="105" ht="15.75" customHeight="1">
      <c r="A105" s="195" t="s">
        <v>2223</v>
      </c>
    </row>
    <row r="106" ht="15.75" customHeight="1">
      <c r="A106" s="194" t="s">
        <v>2224</v>
      </c>
    </row>
    <row r="107" ht="15.75" customHeight="1">
      <c r="A107" s="194" t="s">
        <v>2225</v>
      </c>
    </row>
    <row r="108" ht="15.75" customHeight="1">
      <c r="A108" s="194" t="s">
        <v>2226</v>
      </c>
    </row>
    <row r="109" ht="15.75" customHeight="1">
      <c r="A109" s="194" t="s">
        <v>2227</v>
      </c>
    </row>
    <row r="110" ht="15.75" customHeight="1">
      <c r="A110" s="194" t="s">
        <v>2228</v>
      </c>
    </row>
    <row r="111" ht="15.75" customHeight="1">
      <c r="A111" s="194" t="s">
        <v>2229</v>
      </c>
    </row>
    <row r="112" ht="15.75" customHeight="1">
      <c r="A112" s="194" t="s">
        <v>2230</v>
      </c>
    </row>
    <row r="113" ht="15.75" customHeight="1">
      <c r="A113" s="196" t="s">
        <v>2231</v>
      </c>
    </row>
    <row r="114" ht="15.75" customHeight="1">
      <c r="A114" s="196" t="s">
        <v>2232</v>
      </c>
    </row>
    <row r="115" ht="15.75" customHeight="1">
      <c r="A115" s="196" t="s">
        <v>2233</v>
      </c>
    </row>
    <row r="116" ht="15.75" customHeight="1">
      <c r="A116" s="196" t="s">
        <v>2234</v>
      </c>
    </row>
    <row r="117" ht="15.75" customHeight="1">
      <c r="A117" s="194" t="s">
        <v>2235</v>
      </c>
    </row>
    <row r="118" ht="15.75" customHeight="1">
      <c r="A118" s="196" t="s">
        <v>2236</v>
      </c>
    </row>
    <row r="119" ht="15.75" customHeight="1">
      <c r="A119" s="194" t="s">
        <v>2237</v>
      </c>
    </row>
    <row r="120" ht="15.75" customHeight="1">
      <c r="A120" s="194" t="s">
        <v>2238</v>
      </c>
    </row>
    <row r="121" ht="15.75" customHeight="1">
      <c r="A121" s="194" t="s">
        <v>2239</v>
      </c>
    </row>
    <row r="122" ht="15.75" customHeight="1">
      <c r="A122" s="194" t="s">
        <v>2240</v>
      </c>
    </row>
    <row r="123" ht="15.75" customHeight="1">
      <c r="A123" s="194" t="s">
        <v>2241</v>
      </c>
    </row>
    <row r="124" ht="15.75" customHeight="1">
      <c r="A124" s="196" t="s">
        <v>2242</v>
      </c>
    </row>
    <row r="125" ht="15.75" customHeight="1">
      <c r="A125" s="194" t="s">
        <v>2243</v>
      </c>
    </row>
    <row r="126" ht="15.75" customHeight="1">
      <c r="A126" s="194" t="s">
        <v>2244</v>
      </c>
    </row>
    <row r="127" ht="15.75" customHeight="1">
      <c r="A127" s="194" t="s">
        <v>2245</v>
      </c>
    </row>
    <row r="128" ht="15.75" customHeight="1">
      <c r="A128" s="196" t="s">
        <v>2246</v>
      </c>
    </row>
    <row r="129" ht="15.75" customHeight="1">
      <c r="A129" s="196" t="s">
        <v>2247</v>
      </c>
    </row>
    <row r="130" ht="15.75" customHeight="1">
      <c r="A130" s="194" t="s">
        <v>2248</v>
      </c>
    </row>
    <row r="131" ht="15.75" customHeight="1">
      <c r="A131" s="194" t="s">
        <v>2249</v>
      </c>
    </row>
    <row r="132" ht="15.75" customHeight="1">
      <c r="A132" s="197" t="s">
        <v>2250</v>
      </c>
    </row>
    <row r="133" ht="15.75" customHeight="1">
      <c r="A133" s="197" t="s">
        <v>2251</v>
      </c>
    </row>
    <row r="134" ht="15.75" customHeight="1">
      <c r="A134" s="197" t="s">
        <v>2252</v>
      </c>
    </row>
    <row r="135" ht="15.75" customHeight="1">
      <c r="A135" s="197" t="s">
        <v>2253</v>
      </c>
    </row>
    <row r="136" ht="15.75" customHeight="1">
      <c r="A136" s="197" t="s">
        <v>2254</v>
      </c>
    </row>
    <row r="137" ht="15.75" customHeight="1">
      <c r="A137" s="194" t="s">
        <v>2255</v>
      </c>
    </row>
    <row r="138" ht="15.75" customHeight="1">
      <c r="A138" s="197" t="s">
        <v>2256</v>
      </c>
    </row>
    <row r="139" ht="15.75" customHeight="1">
      <c r="A139" s="197" t="s">
        <v>2257</v>
      </c>
    </row>
    <row r="140" ht="15.75" customHeight="1">
      <c r="A140" s="197" t="s">
        <v>2258</v>
      </c>
    </row>
    <row r="141" ht="15.75" customHeight="1">
      <c r="A141" s="197" t="s">
        <v>2259</v>
      </c>
    </row>
    <row r="142" ht="15.75" customHeight="1">
      <c r="A142" s="194" t="s">
        <v>2260</v>
      </c>
    </row>
    <row r="143" ht="15.75" customHeight="1">
      <c r="A143" s="194" t="s">
        <v>2261</v>
      </c>
    </row>
    <row r="144" ht="15.75" customHeight="1">
      <c r="A144" s="198" t="s">
        <v>2262</v>
      </c>
    </row>
    <row r="145" ht="15.75" customHeight="1">
      <c r="A145" s="194" t="s">
        <v>2263</v>
      </c>
    </row>
    <row r="146" ht="15.75" customHeight="1">
      <c r="A146" s="194" t="s">
        <v>2264</v>
      </c>
    </row>
    <row r="147" ht="15.75" customHeight="1">
      <c r="A147" s="196" t="s">
        <v>2265</v>
      </c>
    </row>
    <row r="148" ht="15.75" customHeight="1">
      <c r="A148" s="194" t="s">
        <v>2266</v>
      </c>
    </row>
    <row r="149" ht="15.75" customHeight="1">
      <c r="A149" s="194" t="s">
        <v>2267</v>
      </c>
    </row>
    <row r="150" ht="15.75" customHeight="1">
      <c r="A150" s="196" t="s">
        <v>2268</v>
      </c>
    </row>
    <row r="151" ht="15.75" customHeight="1">
      <c r="A151" s="196" t="s">
        <v>2269</v>
      </c>
    </row>
    <row r="152" ht="15.75" customHeight="1">
      <c r="A152" s="196" t="s">
        <v>2270</v>
      </c>
    </row>
    <row r="153" ht="15.75" customHeight="1">
      <c r="A153" s="196" t="s">
        <v>2271</v>
      </c>
    </row>
    <row r="154" ht="15.75" customHeight="1">
      <c r="A154" s="196" t="s">
        <v>2272</v>
      </c>
    </row>
    <row r="155" ht="15.75" customHeight="1">
      <c r="A155" s="196" t="s">
        <v>2273</v>
      </c>
    </row>
    <row r="156" ht="15.75" customHeight="1">
      <c r="A156" s="196" t="s">
        <v>2274</v>
      </c>
    </row>
    <row r="157" ht="15.75" customHeight="1">
      <c r="A157" s="196" t="s">
        <v>2275</v>
      </c>
    </row>
    <row r="158" ht="15.75" customHeight="1">
      <c r="A158" s="199" t="s">
        <v>2276</v>
      </c>
    </row>
    <row r="159" ht="15.75" customHeight="1">
      <c r="A159" s="199" t="s">
        <v>2277</v>
      </c>
    </row>
    <row r="160" ht="15.75" customHeight="1">
      <c r="A160" s="195" t="s">
        <v>2278</v>
      </c>
    </row>
    <row r="161" ht="15.75" customHeight="1">
      <c r="A161" s="194" t="s">
        <v>2279</v>
      </c>
    </row>
    <row r="162" ht="15.75" customHeight="1">
      <c r="A162" s="194" t="s">
        <v>2280</v>
      </c>
    </row>
    <row r="163" ht="15.75" customHeight="1">
      <c r="A163" s="194" t="s">
        <v>2281</v>
      </c>
    </row>
    <row r="164" ht="15.75" customHeight="1">
      <c r="A164" s="194" t="s">
        <v>2282</v>
      </c>
    </row>
    <row r="165" ht="15.75" customHeight="1">
      <c r="A165" s="196" t="s">
        <v>2283</v>
      </c>
    </row>
    <row r="166" ht="15.75" customHeight="1">
      <c r="A166" s="196" t="s">
        <v>2284</v>
      </c>
    </row>
    <row r="167" ht="15.75" customHeight="1">
      <c r="A167" s="196" t="s">
        <v>2285</v>
      </c>
    </row>
    <row r="168" ht="15.75" customHeight="1">
      <c r="A168" s="196" t="s">
        <v>2286</v>
      </c>
    </row>
    <row r="169" ht="15.75" customHeight="1">
      <c r="A169" s="196" t="s">
        <v>2287</v>
      </c>
    </row>
    <row r="170" ht="15.75" customHeight="1">
      <c r="A170" s="196" t="s">
        <v>2288</v>
      </c>
    </row>
    <row r="171" ht="15.75" customHeight="1">
      <c r="A171" s="194" t="s">
        <v>2289</v>
      </c>
    </row>
    <row r="172" ht="15.75" customHeight="1">
      <c r="A172" s="196" t="s">
        <v>2290</v>
      </c>
    </row>
    <row r="173" ht="15.75" customHeight="1">
      <c r="A173" s="196" t="s">
        <v>2291</v>
      </c>
    </row>
    <row r="174" ht="15.75" customHeight="1">
      <c r="A174" s="196" t="s">
        <v>2292</v>
      </c>
    </row>
    <row r="175" ht="15.75" customHeight="1">
      <c r="A175" s="196" t="s">
        <v>2293</v>
      </c>
    </row>
    <row r="176" ht="15.75" customHeight="1">
      <c r="A176" s="194" t="s">
        <v>2294</v>
      </c>
    </row>
    <row r="177" ht="15.75" customHeight="1">
      <c r="A177" s="194" t="s">
        <v>2295</v>
      </c>
    </row>
    <row r="178" ht="15.75" customHeight="1">
      <c r="A178" s="194" t="s">
        <v>2296</v>
      </c>
    </row>
    <row r="179" ht="15.75" customHeight="1">
      <c r="A179" s="196" t="s">
        <v>2297</v>
      </c>
    </row>
    <row r="180" ht="15.75" customHeight="1">
      <c r="A180" s="196" t="s">
        <v>2298</v>
      </c>
    </row>
    <row r="181" ht="15.75" customHeight="1">
      <c r="A181" s="196" t="s">
        <v>2299</v>
      </c>
    </row>
    <row r="182" ht="15.75" customHeight="1">
      <c r="A182" s="196" t="s">
        <v>2300</v>
      </c>
    </row>
    <row r="183" ht="15.75" customHeight="1">
      <c r="A183" s="196" t="s">
        <v>2301</v>
      </c>
    </row>
    <row r="184" ht="15.75" customHeight="1">
      <c r="A184" s="196" t="s">
        <v>2302</v>
      </c>
    </row>
    <row r="185" ht="15.75" customHeight="1">
      <c r="A185" s="196" t="s">
        <v>2303</v>
      </c>
    </row>
    <row r="186" ht="15.75" customHeight="1">
      <c r="A186" s="196" t="s">
        <v>2304</v>
      </c>
    </row>
    <row r="187" ht="15.75" customHeight="1">
      <c r="A187" s="196" t="s">
        <v>2305</v>
      </c>
    </row>
    <row r="188" ht="15.75" customHeight="1">
      <c r="A188" s="197" t="s">
        <v>2306</v>
      </c>
    </row>
    <row r="189" ht="15.75" customHeight="1">
      <c r="A189" s="197" t="s">
        <v>2307</v>
      </c>
    </row>
    <row r="190" ht="15.75" customHeight="1">
      <c r="A190" s="197" t="s">
        <v>2308</v>
      </c>
    </row>
    <row r="191" ht="15.75" customHeight="1">
      <c r="A191" s="196" t="s">
        <v>2309</v>
      </c>
    </row>
    <row r="192" ht="15.75" customHeight="1">
      <c r="A192" s="196" t="s">
        <v>2310</v>
      </c>
    </row>
    <row r="193" ht="15.75" customHeight="1">
      <c r="A193" s="194" t="s">
        <v>2311</v>
      </c>
    </row>
    <row r="194" ht="15.75" customHeight="1">
      <c r="A194" s="194" t="s">
        <v>2312</v>
      </c>
    </row>
    <row r="195" ht="15.75" customHeight="1">
      <c r="A195" s="194" t="s">
        <v>2313</v>
      </c>
    </row>
    <row r="196" ht="15.75" customHeight="1">
      <c r="A196" s="196" t="s">
        <v>2314</v>
      </c>
    </row>
    <row r="197" ht="15.75" customHeight="1">
      <c r="A197" s="196" t="s">
        <v>2315</v>
      </c>
    </row>
    <row r="198" ht="15.75" customHeight="1">
      <c r="A198" s="196" t="s">
        <v>2316</v>
      </c>
    </row>
    <row r="199" ht="15.75" customHeight="1">
      <c r="A199" s="196" t="s">
        <v>2317</v>
      </c>
    </row>
    <row r="200" ht="15.75" customHeight="1">
      <c r="A200" s="196" t="s">
        <v>2318</v>
      </c>
    </row>
    <row r="201" ht="15.75" customHeight="1">
      <c r="A201" s="194" t="s">
        <v>2319</v>
      </c>
    </row>
    <row r="202" ht="15.75" customHeight="1">
      <c r="A202" s="195" t="s">
        <v>2320</v>
      </c>
    </row>
    <row r="203" ht="15.75" customHeight="1">
      <c r="A203" s="194" t="s">
        <v>2321</v>
      </c>
    </row>
    <row r="204" ht="15.75" customHeight="1">
      <c r="A204" s="194" t="s">
        <v>2322</v>
      </c>
    </row>
    <row r="205" ht="15.75" customHeight="1">
      <c r="A205" s="194" t="s">
        <v>2323</v>
      </c>
    </row>
    <row r="206" ht="15.75" customHeight="1">
      <c r="A206" s="194" t="s">
        <v>2324</v>
      </c>
    </row>
    <row r="207" ht="15.75" customHeight="1">
      <c r="A207" s="194" t="s">
        <v>2325</v>
      </c>
    </row>
    <row r="208" ht="15.75" customHeight="1">
      <c r="A208" s="196" t="s">
        <v>2326</v>
      </c>
    </row>
    <row r="209" ht="15.75" customHeight="1">
      <c r="A209" s="196" t="s">
        <v>2327</v>
      </c>
    </row>
    <row r="210" ht="15.75" customHeight="1">
      <c r="A210" s="197" t="s">
        <v>2328</v>
      </c>
    </row>
    <row r="211" ht="15.75" customHeight="1">
      <c r="A211" s="196" t="s">
        <v>2329</v>
      </c>
    </row>
    <row r="212" ht="15.75" customHeight="1">
      <c r="A212" s="196" t="s">
        <v>2330</v>
      </c>
    </row>
    <row r="213" ht="15.75" customHeight="1">
      <c r="A213" s="196" t="s">
        <v>2331</v>
      </c>
    </row>
    <row r="214" ht="15.75" customHeight="1">
      <c r="A214" s="196" t="s">
        <v>2332</v>
      </c>
    </row>
    <row r="215" ht="15.75" customHeight="1">
      <c r="A215" s="196" t="s">
        <v>2333</v>
      </c>
    </row>
    <row r="216" ht="15.75" customHeight="1">
      <c r="A216" s="196" t="s">
        <v>2334</v>
      </c>
    </row>
    <row r="217" ht="15.75" customHeight="1">
      <c r="A217" s="196" t="s">
        <v>2335</v>
      </c>
    </row>
    <row r="218" ht="15.75" customHeight="1">
      <c r="A218" s="196" t="s">
        <v>2336</v>
      </c>
    </row>
    <row r="219" ht="15.75" customHeight="1">
      <c r="A219" s="196" t="s">
        <v>2337</v>
      </c>
    </row>
    <row r="220" ht="15.75" customHeight="1">
      <c r="A220" s="196" t="s">
        <v>2338</v>
      </c>
    </row>
    <row r="221" ht="15.75" customHeight="1">
      <c r="A221" s="196" t="s">
        <v>2339</v>
      </c>
    </row>
    <row r="222" ht="15.75" customHeight="1">
      <c r="A222" s="200" t="s">
        <v>2340</v>
      </c>
    </row>
    <row r="223" ht="15.75" customHeight="1">
      <c r="A223" s="183" t="s">
        <v>2341</v>
      </c>
    </row>
    <row r="224" ht="15.75" customHeight="1">
      <c r="A224" s="183" t="s">
        <v>2342</v>
      </c>
    </row>
    <row r="225" ht="15.75" customHeight="1">
      <c r="A225" s="183" t="s">
        <v>2343</v>
      </c>
    </row>
    <row r="226" ht="15.75" customHeight="1">
      <c r="A226" s="182" t="s">
        <v>2344</v>
      </c>
    </row>
    <row r="227" ht="15.75" customHeight="1">
      <c r="A227" s="182" t="s">
        <v>2345</v>
      </c>
    </row>
    <row r="228" ht="15.75" customHeight="1">
      <c r="A228" s="182" t="s">
        <v>2346</v>
      </c>
    </row>
    <row r="229" ht="15.75" customHeight="1">
      <c r="A229" s="182" t="s">
        <v>2347</v>
      </c>
    </row>
    <row r="230" ht="15.75" customHeight="1">
      <c r="A230" s="197" t="s">
        <v>2348</v>
      </c>
    </row>
    <row r="231" ht="15.75" customHeight="1">
      <c r="A231" s="197" t="s">
        <v>2349</v>
      </c>
    </row>
    <row r="232" ht="15.75" customHeight="1">
      <c r="A232" s="200" t="s">
        <v>2350</v>
      </c>
    </row>
    <row r="233" ht="15.75" customHeight="1">
      <c r="A233" s="183" t="s">
        <v>2351</v>
      </c>
    </row>
    <row r="234" ht="15.75" customHeight="1">
      <c r="A234" s="183" t="s">
        <v>2352</v>
      </c>
    </row>
    <row r="235" ht="15.75" customHeight="1">
      <c r="A235" s="183" t="s">
        <v>2353</v>
      </c>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hyperlinks>
    <hyperlink r:id="rId1" location="1" ref="A89"/>
    <hyperlink r:id="rId2" ref="A222"/>
    <hyperlink r:id="rId3" ref="A232"/>
  </hyperlinks>
  <drawing r:id="rId4"/>
</worksheet>
</file>